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0\Backup Institucional\Contabilidad\Contabilidad 01\Estados Financieros Cierre 2023\DESEGREGADOS\"/>
    </mc:Choice>
  </mc:AlternateContent>
  <xr:revisionPtr revIDLastSave="0" documentId="8_{FD385903-C11A-4DA0-9193-1E63AF2C20B3}" xr6:coauthVersionLast="47" xr6:coauthVersionMax="47" xr10:uidLastSave="{00000000-0000-0000-0000-000000000000}"/>
  <bookViews>
    <workbookView xWindow="-120" yWindow="-120" windowWidth="19440" windowHeight="15000" xr2:uid="{B59D26D6-FDC0-4A54-89C5-71939BF196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D36" i="1"/>
  <c r="D38" i="1" s="1"/>
  <c r="D35" i="1"/>
  <c r="F31" i="1"/>
  <c r="D31" i="1"/>
  <c r="F22" i="1"/>
  <c r="D22" i="1"/>
</calcChain>
</file>

<file path=xl/sharedStrings.xml><?xml version="1.0" encoding="utf-8"?>
<sst xmlns="http://schemas.openxmlformats.org/spreadsheetml/2006/main" count="32" uniqueCount="28">
  <si>
    <t>INSTITUTO DE AUXILIOS</t>
  </si>
  <si>
    <t>Estado de Flujo de Efectivo</t>
  </si>
  <si>
    <t>Al 31 de Diciembre de 2023 - 2022</t>
  </si>
  <si>
    <t>(Valores en RD$)</t>
  </si>
  <si>
    <t>Flujos de efectivo procedentes de actividades de operación (AOP)</t>
  </si>
  <si>
    <t>Contribuciones de la seguridad social</t>
  </si>
  <si>
    <t>Cobros por venta de bienes y servicios y arrendamientos</t>
  </si>
  <si>
    <t>Cobros de subvenciones, transferencias, y otras asignaciones</t>
  </si>
  <si>
    <t xml:space="preserve">Cobros de intereses financieros </t>
  </si>
  <si>
    <t>Otros cobros</t>
  </si>
  <si>
    <t>Pagos otras entidades para financiar sus operaciones (Transferencias)</t>
  </si>
  <si>
    <t>Pagos a los trabajadores o en beneficio de ellos</t>
  </si>
  <si>
    <t>Pagos por contribuciones a la seguridad social</t>
  </si>
  <si>
    <t xml:space="preserve">Pagos a proveedores </t>
  </si>
  <si>
    <t xml:space="preserve">Otros pagos </t>
  </si>
  <si>
    <t>Flujos de efectivo netos de las actividades de operación</t>
  </si>
  <si>
    <t>Flujos de efectivo de las actividades de inversión (AINV)</t>
  </si>
  <si>
    <t xml:space="preserve">Cobros por venta de propiedad, planta y equipo </t>
  </si>
  <si>
    <t xml:space="preserve">Cobros por venta de intangibles y otros activos de largo plazo </t>
  </si>
  <si>
    <t>Cobros por reembolsos de prestamos o anticipados hechos a terceros</t>
  </si>
  <si>
    <t xml:space="preserve">Pagos por adquisición de propiedad, planta y equipo </t>
  </si>
  <si>
    <t>Pagos por reembolsos de prestamos o anticipos hechos por terceros</t>
  </si>
  <si>
    <t xml:space="preserve">Flujos de efectivo netos por las actividades de inversión </t>
  </si>
  <si>
    <t>Flujos de efectivo netos por las actividades de Financiacion</t>
  </si>
  <si>
    <t xml:space="preserve">Cobros por prestamos, pagare e hipotecas  </t>
  </si>
  <si>
    <t xml:space="preserve">Incremento/(Disminución) neta en efectivo y equivalentes al efectivo </t>
  </si>
  <si>
    <t xml:space="preserve">Efectivo y equivalentes al efectivo al principio del período </t>
  </si>
  <si>
    <t xml:space="preserve">Efectivo y equivalentes al efectivo al final del período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</si>
</sst>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4"/>
      <color theme="1"/>
      <name val="Times New Roman"/>
      <family val="1"/>
    </font>
    <font>
      <sz val="14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b/>
      <u val="double"/>
      <sz val="10"/>
      <color theme="1"/>
      <name val="Bookman Old Style"/>
      <family val="1"/>
    </font>
    <font>
      <u/>
      <sz val="10"/>
      <color theme="1"/>
      <name val="Bookman Old Style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39" fontId="8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wrapText="1"/>
    </xf>
    <xf numFmtId="41" fontId="8" fillId="0" borderId="0" xfId="0" applyNumberFormat="1" applyFont="1"/>
    <xf numFmtId="41" fontId="8" fillId="0" borderId="0" xfId="0" applyNumberFormat="1" applyFont="1" applyAlignment="1">
      <alignment horizontal="left" vertical="center" indent="5"/>
    </xf>
    <xf numFmtId="43" fontId="3" fillId="0" borderId="0" xfId="1" applyFont="1" applyFill="1"/>
    <xf numFmtId="0" fontId="4" fillId="0" borderId="0" xfId="0" applyFont="1"/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3" fillId="0" borderId="0" xfId="1" applyFont="1"/>
    <xf numFmtId="0" fontId="11" fillId="0" borderId="0" xfId="0" applyFont="1"/>
    <xf numFmtId="41" fontId="4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1" fontId="16" fillId="0" borderId="0" xfId="0" applyNumberFormat="1" applyFont="1" applyAlignment="1">
      <alignment vertic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95250</xdr:rowOff>
    </xdr:from>
    <xdr:to>
      <xdr:col>1</xdr:col>
      <xdr:colOff>1552575</xdr:colOff>
      <xdr:row>7</xdr:row>
      <xdr:rowOff>209550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DBFA5F99-0412-46CB-9672-438A71526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333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0A1A-7110-4CBC-BBB5-98BC728CBBD6}">
  <dimension ref="A4:I57"/>
  <sheetViews>
    <sheetView tabSelected="1" view="pageBreakPreview" topLeftCell="A19" zoomScale="60" zoomScaleNormal="100" workbookViewId="0">
      <selection activeCell="G53" sqref="G53"/>
    </sheetView>
  </sheetViews>
  <sheetFormatPr baseColWidth="10" defaultRowHeight="18.75" x14ac:dyDescent="0.3"/>
  <cols>
    <col min="1" max="1" width="2.7109375" style="2" customWidth="1"/>
    <col min="2" max="2" width="75.140625" style="42" customWidth="1"/>
    <col min="3" max="3" width="5.85546875" style="2" hidden="1" customWidth="1"/>
    <col min="4" max="4" width="14.85546875" style="2" customWidth="1"/>
    <col min="5" max="5" width="2.28515625" style="2" customWidth="1"/>
    <col min="6" max="6" width="14.5703125" style="2" customWidth="1"/>
    <col min="7" max="7" width="21.85546875" style="2" customWidth="1"/>
    <col min="8" max="8" width="16.7109375" style="3" customWidth="1"/>
    <col min="9" max="16384" width="11.42578125" style="3"/>
  </cols>
  <sheetData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</v>
      </c>
      <c r="B5" s="1"/>
      <c r="C5" s="1"/>
      <c r="D5" s="1"/>
      <c r="E5" s="1"/>
      <c r="F5" s="1"/>
    </row>
    <row r="6" spans="1:7" x14ac:dyDescent="0.25">
      <c r="A6" s="1" t="s">
        <v>2</v>
      </c>
      <c r="B6" s="1"/>
      <c r="C6" s="1"/>
      <c r="D6" s="1"/>
      <c r="E6" s="1"/>
      <c r="F6" s="1"/>
    </row>
    <row r="7" spans="1:7" x14ac:dyDescent="0.25">
      <c r="A7" s="4" t="s">
        <v>3</v>
      </c>
      <c r="B7" s="4"/>
      <c r="C7" s="4"/>
      <c r="D7" s="4"/>
      <c r="E7" s="4"/>
      <c r="F7" s="4"/>
    </row>
    <row r="8" spans="1:7" x14ac:dyDescent="0.25">
      <c r="A8" s="5"/>
      <c r="B8" s="6"/>
      <c r="C8" s="6"/>
      <c r="D8" s="6"/>
      <c r="E8" s="6"/>
      <c r="F8" s="6"/>
    </row>
    <row r="9" spans="1:7" x14ac:dyDescent="0.25">
      <c r="A9" s="5"/>
      <c r="B9" s="6"/>
      <c r="C9" s="6"/>
      <c r="D9" s="6"/>
      <c r="E9" s="6"/>
      <c r="F9" s="6"/>
      <c r="G9" s="7"/>
    </row>
    <row r="10" spans="1:7" x14ac:dyDescent="0.3">
      <c r="A10" s="8"/>
      <c r="B10" s="9"/>
      <c r="C10" s="10"/>
      <c r="D10" s="11">
        <v>2023</v>
      </c>
      <c r="E10" s="12"/>
      <c r="F10" s="11">
        <v>2022</v>
      </c>
      <c r="G10" s="7"/>
    </row>
    <row r="11" spans="1:7" ht="26.1" customHeight="1" x14ac:dyDescent="0.3">
      <c r="A11" s="13" t="s">
        <v>4</v>
      </c>
      <c r="B11" s="14"/>
      <c r="C11" s="15"/>
      <c r="D11" s="16"/>
      <c r="E11" s="17"/>
      <c r="F11" s="16"/>
      <c r="G11" s="18"/>
    </row>
    <row r="12" spans="1:7" s="24" customFormat="1" ht="26.1" customHeight="1" x14ac:dyDescent="0.3">
      <c r="A12" s="19"/>
      <c r="B12" s="20" t="s">
        <v>5</v>
      </c>
      <c r="C12" s="10"/>
      <c r="D12" s="21">
        <v>175366746</v>
      </c>
      <c r="E12" s="22"/>
      <c r="F12" s="21">
        <v>171241992.18000001</v>
      </c>
      <c r="G12" s="23"/>
    </row>
    <row r="13" spans="1:7" s="24" customFormat="1" ht="26.1" customHeight="1" x14ac:dyDescent="0.3">
      <c r="A13" s="19"/>
      <c r="B13" s="20" t="s">
        <v>6</v>
      </c>
      <c r="C13" s="10"/>
      <c r="D13" s="21">
        <v>75157177</v>
      </c>
      <c r="E13" s="22"/>
      <c r="F13" s="21">
        <v>73903799.060000002</v>
      </c>
      <c r="G13" s="23"/>
    </row>
    <row r="14" spans="1:7" ht="26.1" customHeight="1" x14ac:dyDescent="0.3">
      <c r="A14" s="8"/>
      <c r="B14" s="20" t="s">
        <v>7</v>
      </c>
      <c r="C14" s="10"/>
      <c r="D14" s="25">
        <v>288778304</v>
      </c>
      <c r="E14" s="26"/>
      <c r="F14" s="25">
        <v>296925511.23000002</v>
      </c>
      <c r="G14" s="23"/>
    </row>
    <row r="15" spans="1:7" ht="26.1" customHeight="1" x14ac:dyDescent="0.3">
      <c r="A15" s="8"/>
      <c r="B15" s="20" t="s">
        <v>8</v>
      </c>
      <c r="C15" s="10"/>
      <c r="D15" s="25"/>
      <c r="E15" s="26"/>
      <c r="F15" s="25">
        <v>1605138</v>
      </c>
      <c r="G15" s="23"/>
    </row>
    <row r="16" spans="1:7" s="24" customFormat="1" ht="26.1" customHeight="1" x14ac:dyDescent="0.3">
      <c r="A16" s="19"/>
      <c r="B16" s="20" t="s">
        <v>9</v>
      </c>
      <c r="C16" s="10"/>
      <c r="D16" s="21">
        <v>9390139</v>
      </c>
      <c r="E16" s="22"/>
      <c r="F16" s="21">
        <v>100360.4</v>
      </c>
      <c r="G16" s="23"/>
    </row>
    <row r="17" spans="1:7" s="24" customFormat="1" ht="26.1" customHeight="1" x14ac:dyDescent="0.3">
      <c r="A17" s="19"/>
      <c r="B17" s="20" t="s">
        <v>10</v>
      </c>
      <c r="C17" s="10"/>
      <c r="D17" s="21">
        <v>-109712550</v>
      </c>
      <c r="E17" s="22"/>
      <c r="F17" s="21">
        <v>-44077001</v>
      </c>
      <c r="G17" s="23"/>
    </row>
    <row r="18" spans="1:7" ht="26.1" customHeight="1" x14ac:dyDescent="0.3">
      <c r="A18" s="8"/>
      <c r="B18" s="20" t="s">
        <v>11</v>
      </c>
      <c r="C18" s="10"/>
      <c r="D18" s="21">
        <v>-255015404</v>
      </c>
      <c r="E18" s="26"/>
      <c r="F18" s="21">
        <v>-230235721.78</v>
      </c>
      <c r="G18" s="23"/>
    </row>
    <row r="19" spans="1:7" s="24" customFormat="1" ht="26.1" customHeight="1" x14ac:dyDescent="0.3">
      <c r="A19" s="19"/>
      <c r="B19" s="20" t="s">
        <v>12</v>
      </c>
      <c r="C19" s="10"/>
      <c r="D19" s="21">
        <v>24184442</v>
      </c>
      <c r="E19" s="22"/>
      <c r="F19" s="21">
        <v>-24345083.5</v>
      </c>
      <c r="G19" s="23"/>
    </row>
    <row r="20" spans="1:7" ht="26.1" customHeight="1" x14ac:dyDescent="0.3">
      <c r="A20" s="8"/>
      <c r="B20" s="20" t="s">
        <v>13</v>
      </c>
      <c r="C20" s="10"/>
      <c r="D20" s="25">
        <v>-38889709</v>
      </c>
      <c r="E20" s="26"/>
      <c r="F20" s="25">
        <v>-126493889.78</v>
      </c>
      <c r="G20" s="23"/>
    </row>
    <row r="21" spans="1:7" ht="26.1" customHeight="1" x14ac:dyDescent="0.3">
      <c r="A21" s="8"/>
      <c r="B21" s="20" t="s">
        <v>14</v>
      </c>
      <c r="C21" s="10"/>
      <c r="D21" s="25">
        <v>-130739503</v>
      </c>
      <c r="E21" s="26"/>
      <c r="F21" s="25">
        <v>-149855273.31999999</v>
      </c>
      <c r="G21" s="23"/>
    </row>
    <row r="22" spans="1:7" ht="26.1" customHeight="1" x14ac:dyDescent="0.3">
      <c r="A22" s="13" t="s">
        <v>15</v>
      </c>
      <c r="B22" s="9"/>
      <c r="C22" s="10"/>
      <c r="D22" s="27">
        <f>SUM(D12:D21)</f>
        <v>38519642</v>
      </c>
      <c r="E22" s="26"/>
      <c r="F22" s="27">
        <f>SUM(F12:F21)</f>
        <v>-31230168.509999961</v>
      </c>
      <c r="G22" s="23"/>
    </row>
    <row r="23" spans="1:7" ht="26.1" customHeight="1" x14ac:dyDescent="0.3">
      <c r="A23" s="13" t="s">
        <v>16</v>
      </c>
      <c r="B23" s="14"/>
      <c r="C23" s="15"/>
      <c r="D23" s="27"/>
      <c r="E23" s="25"/>
      <c r="F23" s="27"/>
      <c r="G23" s="23"/>
    </row>
    <row r="24" spans="1:7" s="24" customFormat="1" ht="26.1" customHeight="1" x14ac:dyDescent="0.3">
      <c r="A24" s="19"/>
      <c r="B24" s="20" t="s">
        <v>17</v>
      </c>
      <c r="C24" s="10"/>
      <c r="D24" s="21"/>
      <c r="E24" s="22"/>
      <c r="F24" s="21"/>
      <c r="G24" s="23"/>
    </row>
    <row r="25" spans="1:7" s="24" customFormat="1" ht="26.1" customHeight="1" x14ac:dyDescent="0.3">
      <c r="A25" s="19"/>
      <c r="B25" s="20" t="s">
        <v>18</v>
      </c>
      <c r="C25" s="10"/>
      <c r="D25" s="21">
        <v>887261</v>
      </c>
      <c r="E25" s="22"/>
      <c r="F25" s="21">
        <v>2980088.89</v>
      </c>
      <c r="G25" s="23"/>
    </row>
    <row r="26" spans="1:7" s="24" customFormat="1" ht="26.1" customHeight="1" x14ac:dyDescent="0.3">
      <c r="A26" s="19"/>
      <c r="B26" s="20" t="s">
        <v>19</v>
      </c>
      <c r="C26" s="10"/>
      <c r="D26" s="21">
        <v>10225906</v>
      </c>
      <c r="E26" s="22"/>
      <c r="F26" s="21">
        <v>9261443.3200000003</v>
      </c>
      <c r="G26" s="23"/>
    </row>
    <row r="27" spans="1:7" s="24" customFormat="1" ht="26.1" customHeight="1" x14ac:dyDescent="0.3">
      <c r="A27" s="19"/>
      <c r="B27" s="20" t="s">
        <v>9</v>
      </c>
      <c r="C27" s="10"/>
      <c r="D27" s="21">
        <v>6695662</v>
      </c>
      <c r="E27" s="22"/>
      <c r="F27" s="21">
        <v>21237536.109999999</v>
      </c>
      <c r="G27" s="23"/>
    </row>
    <row r="28" spans="1:7" ht="26.1" customHeight="1" x14ac:dyDescent="0.3">
      <c r="A28" s="8"/>
      <c r="B28" s="28" t="s">
        <v>20</v>
      </c>
      <c r="C28" s="10"/>
      <c r="D28" s="25">
        <v>-2457241</v>
      </c>
      <c r="E28" s="26"/>
      <c r="F28" s="25">
        <v>-10451149.109999999</v>
      </c>
      <c r="G28" s="23"/>
    </row>
    <row r="29" spans="1:7" s="24" customFormat="1" ht="26.1" customHeight="1" x14ac:dyDescent="0.3">
      <c r="A29" s="19"/>
      <c r="B29" s="20" t="s">
        <v>21</v>
      </c>
      <c r="C29" s="10"/>
      <c r="D29" s="21">
        <v>-9128905</v>
      </c>
      <c r="E29" s="22"/>
      <c r="F29" s="21">
        <v>-8794457.9000000004</v>
      </c>
      <c r="G29" s="23"/>
    </row>
    <row r="30" spans="1:7" s="24" customFormat="1" ht="26.1" customHeight="1" x14ac:dyDescent="0.3">
      <c r="A30" s="19"/>
      <c r="B30" s="20" t="s">
        <v>14</v>
      </c>
      <c r="C30" s="10"/>
      <c r="D30" s="21">
        <v>-8630164.5800000001</v>
      </c>
      <c r="E30" s="22"/>
      <c r="F30" s="21">
        <v>-7179248.6699999999</v>
      </c>
      <c r="G30" s="23"/>
    </row>
    <row r="31" spans="1:7" ht="26.1" customHeight="1" x14ac:dyDescent="0.3">
      <c r="A31" s="13" t="s">
        <v>22</v>
      </c>
      <c r="B31" s="9"/>
      <c r="C31" s="10"/>
      <c r="D31" s="27">
        <f>SUM(D24:D30)</f>
        <v>-2407481.58</v>
      </c>
      <c r="E31" s="26"/>
      <c r="F31" s="27">
        <f>SUM(F24:F30)</f>
        <v>7054212.6400000006</v>
      </c>
      <c r="G31" s="23"/>
    </row>
    <row r="32" spans="1:7" ht="26.1" customHeight="1" x14ac:dyDescent="0.3">
      <c r="A32" s="13"/>
      <c r="B32" s="13" t="s">
        <v>23</v>
      </c>
      <c r="C32" s="10"/>
      <c r="D32" s="27"/>
      <c r="E32" s="26"/>
      <c r="F32" s="27"/>
      <c r="G32" s="23"/>
    </row>
    <row r="33" spans="1:9" ht="26.1" customHeight="1" x14ac:dyDescent="0.3">
      <c r="A33" s="13"/>
      <c r="B33" s="20" t="s">
        <v>24</v>
      </c>
      <c r="C33" s="10"/>
      <c r="D33" s="25">
        <v>417266</v>
      </c>
      <c r="E33" s="26"/>
      <c r="F33" s="27"/>
      <c r="G33" s="23"/>
    </row>
    <row r="34" spans="1:9" ht="26.1" customHeight="1" x14ac:dyDescent="0.3">
      <c r="A34" s="13"/>
      <c r="B34" s="20" t="s">
        <v>14</v>
      </c>
      <c r="C34" s="10"/>
      <c r="D34" s="25">
        <v>-11121084</v>
      </c>
      <c r="E34" s="26"/>
      <c r="F34" s="27"/>
      <c r="G34" s="23"/>
    </row>
    <row r="35" spans="1:9" ht="26.1" customHeight="1" x14ac:dyDescent="0.3">
      <c r="A35" s="13"/>
      <c r="B35" s="13" t="s">
        <v>23</v>
      </c>
      <c r="C35" s="10"/>
      <c r="D35" s="27">
        <f>SUM(D33:D34)</f>
        <v>-10703818</v>
      </c>
      <c r="E35" s="26"/>
      <c r="F35" s="27"/>
      <c r="G35" s="23"/>
    </row>
    <row r="36" spans="1:9" ht="26.1" customHeight="1" x14ac:dyDescent="0.3">
      <c r="A36" s="29" t="s">
        <v>25</v>
      </c>
      <c r="B36" s="30"/>
      <c r="C36" s="10"/>
      <c r="D36" s="25">
        <f>25408284.42-2</f>
        <v>25408282.420000002</v>
      </c>
      <c r="E36" s="26"/>
      <c r="F36" s="25">
        <v>-24175955.870000001</v>
      </c>
      <c r="G36" s="31"/>
    </row>
    <row r="37" spans="1:9" ht="26.1" customHeight="1" x14ac:dyDescent="0.3">
      <c r="A37" s="10" t="s">
        <v>26</v>
      </c>
      <c r="B37" s="32"/>
      <c r="C37" s="10"/>
      <c r="D37" s="25">
        <v>49801205</v>
      </c>
      <c r="E37" s="26"/>
      <c r="F37" s="25">
        <v>73977160.730000004</v>
      </c>
      <c r="G37" s="31"/>
      <c r="I37" s="33"/>
    </row>
    <row r="38" spans="1:9" ht="26.1" customHeight="1" x14ac:dyDescent="0.3">
      <c r="A38" s="13" t="s">
        <v>27</v>
      </c>
      <c r="B38" s="9"/>
      <c r="C38" s="10"/>
      <c r="D38" s="34">
        <f>SUM(D36:D37)</f>
        <v>75209487.420000002</v>
      </c>
      <c r="E38" s="35"/>
      <c r="F38" s="34">
        <f>SUM(F36:F37)</f>
        <v>49801204.859999999</v>
      </c>
      <c r="G38" s="31"/>
    </row>
    <row r="39" spans="1:9" ht="26.1" customHeight="1" x14ac:dyDescent="0.3">
      <c r="A39" s="8"/>
      <c r="B39" s="9"/>
      <c r="C39" s="10"/>
      <c r="D39" s="36"/>
      <c r="E39" s="36"/>
      <c r="F39" s="36"/>
      <c r="G39" s="18"/>
    </row>
    <row r="40" spans="1:9" x14ac:dyDescent="0.2">
      <c r="A40" s="37"/>
      <c r="B40" s="38"/>
      <c r="C40" s="39"/>
      <c r="D40" s="40"/>
      <c r="E40" s="40"/>
      <c r="F40" s="41"/>
      <c r="G40" s="18"/>
    </row>
    <row r="41" spans="1:9" x14ac:dyDescent="0.3">
      <c r="G41" s="18"/>
    </row>
    <row r="42" spans="1:9" x14ac:dyDescent="0.3">
      <c r="G42" s="18"/>
    </row>
    <row r="43" spans="1:9" x14ac:dyDescent="0.3">
      <c r="G43" s="18"/>
    </row>
    <row r="44" spans="1:9" x14ac:dyDescent="0.3">
      <c r="G44" s="18"/>
    </row>
    <row r="45" spans="1:9" x14ac:dyDescent="0.3">
      <c r="G45" s="18"/>
    </row>
    <row r="46" spans="1:9" x14ac:dyDescent="0.3">
      <c r="G46" s="18"/>
    </row>
    <row r="47" spans="1:9" x14ac:dyDescent="0.3">
      <c r="D47" s="18"/>
      <c r="E47" s="18"/>
      <c r="F47" s="18"/>
      <c r="G47" s="18"/>
    </row>
    <row r="48" spans="1:9" x14ac:dyDescent="0.3">
      <c r="D48" s="18"/>
      <c r="E48" s="18"/>
      <c r="F48" s="18"/>
    </row>
    <row r="49" spans="4:6" x14ac:dyDescent="0.3">
      <c r="D49" s="18"/>
      <c r="E49" s="18"/>
      <c r="F49" s="18"/>
    </row>
    <row r="50" spans="4:6" x14ac:dyDescent="0.3">
      <c r="D50" s="18"/>
      <c r="E50" s="18"/>
      <c r="F50" s="18"/>
    </row>
    <row r="51" spans="4:6" x14ac:dyDescent="0.3">
      <c r="D51" s="18"/>
      <c r="E51" s="18"/>
      <c r="F51" s="18"/>
    </row>
    <row r="52" spans="4:6" x14ac:dyDescent="0.3">
      <c r="D52" s="18"/>
      <c r="E52" s="18"/>
      <c r="F52" s="18"/>
    </row>
    <row r="53" spans="4:6" x14ac:dyDescent="0.3">
      <c r="D53" s="18"/>
      <c r="E53" s="18"/>
      <c r="F53" s="18"/>
    </row>
    <row r="54" spans="4:6" x14ac:dyDescent="0.3">
      <c r="D54" s="18"/>
      <c r="E54" s="18"/>
      <c r="F54" s="18"/>
    </row>
    <row r="55" spans="4:6" x14ac:dyDescent="0.3">
      <c r="D55" s="18"/>
      <c r="E55" s="18"/>
      <c r="F55" s="18"/>
    </row>
    <row r="56" spans="4:6" x14ac:dyDescent="0.3">
      <c r="D56" s="18"/>
      <c r="E56" s="18"/>
      <c r="F56" s="18"/>
    </row>
    <row r="57" spans="4:6" x14ac:dyDescent="0.3">
      <c r="D57" s="18"/>
      <c r="E57" s="18"/>
      <c r="F57" s="18"/>
    </row>
  </sheetData>
  <mergeCells count="4">
    <mergeCell ref="A4:F4"/>
    <mergeCell ref="A5:F5"/>
    <mergeCell ref="A6:F6"/>
    <mergeCell ref="A7:F7"/>
  </mergeCells>
  <pageMargins left="0.7" right="0.7" top="0.75" bottom="0.75" header="0.3" footer="0.3"/>
  <pageSetup paperSize="9"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Perez</dc:creator>
  <cp:lastModifiedBy>Carina Perez</cp:lastModifiedBy>
  <dcterms:created xsi:type="dcterms:W3CDTF">2024-01-30T16:18:10Z</dcterms:created>
  <dcterms:modified xsi:type="dcterms:W3CDTF">2024-01-30T16:19:17Z</dcterms:modified>
</cp:coreProperties>
</file>