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paniagua.INAVI\Documents\"/>
    </mc:Choice>
  </mc:AlternateContent>
  <xr:revisionPtr revIDLastSave="0" documentId="13_ncr:1_{BA6E617B-165F-419C-8210-77A03469C964}" xr6:coauthVersionLast="47" xr6:coauthVersionMax="47" xr10:uidLastSave="{00000000-0000-0000-0000-000000000000}"/>
  <bookViews>
    <workbookView xWindow="-120" yWindow="-120" windowWidth="19440" windowHeight="15000" xr2:uid="{D44471FC-87E2-45E6-8EE0-087C57E170A9}"/>
  </bookViews>
  <sheets>
    <sheet name="Hoja1" sheetId="1" r:id="rId1"/>
  </sheets>
  <definedNames>
    <definedName name="_xlnm.Print_Area" localSheetId="0">Hoja1!$A$1:$F$912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5" i="1" l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500" i="1" s="1"/>
  <c r="F501" i="1" s="1"/>
  <c r="F502" i="1" s="1"/>
  <c r="F503" i="1" s="1"/>
  <c r="F504" i="1" s="1"/>
  <c r="F505" i="1" s="1"/>
  <c r="F506" i="1" s="1"/>
  <c r="F507" i="1" s="1"/>
  <c r="F508" i="1" s="1"/>
  <c r="F509" i="1" s="1"/>
  <c r="F510" i="1" s="1"/>
  <c r="F511" i="1" s="1"/>
  <c r="F512" i="1" s="1"/>
  <c r="F513" i="1" s="1"/>
  <c r="F514" i="1" s="1"/>
  <c r="F515" i="1" s="1"/>
  <c r="F516" i="1" s="1"/>
  <c r="F517" i="1" s="1"/>
  <c r="F518" i="1" s="1"/>
  <c r="F519" i="1" s="1"/>
  <c r="F520" i="1" s="1"/>
  <c r="F521" i="1" s="1"/>
  <c r="F522" i="1" s="1"/>
  <c r="F523" i="1" s="1"/>
  <c r="F524" i="1" s="1"/>
  <c r="F525" i="1" s="1"/>
  <c r="F526" i="1" s="1"/>
  <c r="F527" i="1" s="1"/>
  <c r="F528" i="1" s="1"/>
  <c r="F529" i="1" s="1"/>
  <c r="F530" i="1" s="1"/>
  <c r="F531" i="1" s="1"/>
  <c r="F532" i="1" s="1"/>
  <c r="F533" i="1" s="1"/>
  <c r="F534" i="1" s="1"/>
  <c r="F535" i="1" s="1"/>
  <c r="F536" i="1" s="1"/>
  <c r="F537" i="1" s="1"/>
  <c r="F538" i="1" s="1"/>
  <c r="F539" i="1" s="1"/>
  <c r="F540" i="1" s="1"/>
  <c r="F541" i="1" s="1"/>
  <c r="F542" i="1" s="1"/>
  <c r="F543" i="1" s="1"/>
  <c r="F544" i="1" s="1"/>
  <c r="F545" i="1" s="1"/>
  <c r="F546" i="1" s="1"/>
  <c r="F547" i="1" s="1"/>
  <c r="F548" i="1" s="1"/>
  <c r="F549" i="1" s="1"/>
  <c r="F550" i="1" s="1"/>
  <c r="F551" i="1" s="1"/>
  <c r="F552" i="1" s="1"/>
  <c r="F553" i="1" s="1"/>
  <c r="F554" i="1" s="1"/>
  <c r="F563" i="1" s="1"/>
  <c r="F564" i="1" s="1"/>
  <c r="F565" i="1" s="1"/>
  <c r="F566" i="1" s="1"/>
  <c r="F567" i="1" s="1"/>
  <c r="F568" i="1" s="1"/>
  <c r="F569" i="1" s="1"/>
  <c r="F570" i="1" s="1"/>
  <c r="F571" i="1" s="1"/>
  <c r="F572" i="1" s="1"/>
  <c r="F573" i="1" s="1"/>
  <c r="F574" i="1" s="1"/>
  <c r="F575" i="1" s="1"/>
  <c r="F576" i="1" s="1"/>
  <c r="F577" i="1" s="1"/>
  <c r="F578" i="1" s="1"/>
  <c r="F579" i="1" s="1"/>
  <c r="F580" i="1" s="1"/>
  <c r="F581" i="1" s="1"/>
  <c r="F582" i="1" s="1"/>
  <c r="F583" i="1" s="1"/>
  <c r="F584" i="1" s="1"/>
  <c r="F585" i="1" s="1"/>
  <c r="F586" i="1" s="1"/>
  <c r="F587" i="1" s="1"/>
  <c r="F588" i="1" s="1"/>
  <c r="F589" i="1" s="1"/>
  <c r="F590" i="1" s="1"/>
  <c r="F591" i="1" s="1"/>
  <c r="F592" i="1" s="1"/>
  <c r="F593" i="1" s="1"/>
  <c r="F594" i="1" s="1"/>
  <c r="F595" i="1" s="1"/>
  <c r="F596" i="1" s="1"/>
  <c r="F597" i="1" s="1"/>
  <c r="F598" i="1" s="1"/>
  <c r="F599" i="1" s="1"/>
  <c r="F600" i="1" s="1"/>
  <c r="F601" i="1" s="1"/>
  <c r="F602" i="1" s="1"/>
  <c r="F603" i="1" s="1"/>
  <c r="F604" i="1" s="1"/>
  <c r="F605" i="1" s="1"/>
  <c r="F606" i="1" s="1"/>
  <c r="F607" i="1" s="1"/>
  <c r="F608" i="1" s="1"/>
  <c r="F609" i="1" s="1"/>
  <c r="F610" i="1" s="1"/>
  <c r="F611" i="1" s="1"/>
  <c r="F612" i="1" s="1"/>
  <c r="F613" i="1" s="1"/>
  <c r="F614" i="1" s="1"/>
  <c r="F615" i="1" s="1"/>
  <c r="F616" i="1" s="1"/>
  <c r="F624" i="1" s="1"/>
  <c r="F625" i="1" s="1"/>
  <c r="F626" i="1" s="1"/>
  <c r="F627" i="1" s="1"/>
  <c r="F628" i="1" s="1"/>
  <c r="F629" i="1" s="1"/>
  <c r="F630" i="1" s="1"/>
  <c r="F631" i="1" s="1"/>
  <c r="F632" i="1" s="1"/>
  <c r="F633" i="1" s="1"/>
  <c r="F634" i="1" s="1"/>
  <c r="F635" i="1" s="1"/>
  <c r="F636" i="1" s="1"/>
  <c r="F637" i="1" s="1"/>
  <c r="F638" i="1" s="1"/>
  <c r="F639" i="1" s="1"/>
  <c r="F640" i="1" s="1"/>
  <c r="F641" i="1" s="1"/>
  <c r="F642" i="1" s="1"/>
  <c r="F643" i="1" s="1"/>
  <c r="F644" i="1" s="1"/>
  <c r="F645" i="1" s="1"/>
  <c r="F646" i="1" s="1"/>
  <c r="F647" i="1" s="1"/>
  <c r="F648" i="1" s="1"/>
  <c r="F649" i="1" s="1"/>
  <c r="F650" i="1" s="1"/>
  <c r="F651" i="1" s="1"/>
  <c r="F652" i="1" s="1"/>
  <c r="F653" i="1" s="1"/>
  <c r="F654" i="1" s="1"/>
  <c r="F655" i="1" s="1"/>
  <c r="F656" i="1" s="1"/>
  <c r="F657" i="1" s="1"/>
  <c r="F658" i="1" s="1"/>
  <c r="F659" i="1" s="1"/>
  <c r="F660" i="1" s="1"/>
  <c r="F661" i="1" s="1"/>
  <c r="F662" i="1" s="1"/>
  <c r="F663" i="1" s="1"/>
  <c r="F664" i="1" s="1"/>
  <c r="F665" i="1" s="1"/>
  <c r="F666" i="1" s="1"/>
  <c r="F667" i="1" s="1"/>
  <c r="F668" i="1" s="1"/>
  <c r="F669" i="1" s="1"/>
  <c r="F670" i="1" s="1"/>
  <c r="F671" i="1" s="1"/>
  <c r="F672" i="1" s="1"/>
  <c r="F673" i="1" s="1"/>
  <c r="F674" i="1" s="1"/>
  <c r="F675" i="1" s="1"/>
  <c r="F676" i="1" s="1"/>
  <c r="F677" i="1" s="1"/>
  <c r="F678" i="1" s="1"/>
  <c r="F679" i="1" s="1"/>
  <c r="F686" i="1" s="1"/>
  <c r="F687" i="1" s="1"/>
  <c r="F688" i="1" s="1"/>
  <c r="F689" i="1" s="1"/>
  <c r="F690" i="1" s="1"/>
  <c r="F691" i="1" s="1"/>
  <c r="F692" i="1" s="1"/>
  <c r="F693" i="1" s="1"/>
  <c r="F694" i="1" s="1"/>
  <c r="F695" i="1" s="1"/>
  <c r="F696" i="1" s="1"/>
  <c r="F697" i="1" s="1"/>
  <c r="F698" i="1" s="1"/>
  <c r="F699" i="1" s="1"/>
  <c r="F700" i="1" s="1"/>
  <c r="F701" i="1" s="1"/>
  <c r="F702" i="1" s="1"/>
  <c r="F703" i="1" s="1"/>
  <c r="F704" i="1" s="1"/>
  <c r="F705" i="1" s="1"/>
  <c r="F706" i="1" s="1"/>
  <c r="F707" i="1" s="1"/>
  <c r="F708" i="1" s="1"/>
  <c r="F709" i="1" s="1"/>
  <c r="F710" i="1" s="1"/>
  <c r="F711" i="1" s="1"/>
  <c r="F712" i="1" s="1"/>
  <c r="F713" i="1" s="1"/>
  <c r="F714" i="1" s="1"/>
  <c r="F715" i="1" s="1"/>
  <c r="F716" i="1" s="1"/>
  <c r="F717" i="1" s="1"/>
  <c r="F718" i="1" s="1"/>
  <c r="F719" i="1" s="1"/>
  <c r="F720" i="1" s="1"/>
  <c r="F721" i="1" s="1"/>
  <c r="F722" i="1" s="1"/>
  <c r="F723" i="1" s="1"/>
  <c r="F724" i="1" s="1"/>
  <c r="F725" i="1" s="1"/>
  <c r="F726" i="1" s="1"/>
  <c r="F727" i="1" s="1"/>
  <c r="F728" i="1" s="1"/>
  <c r="F729" i="1" s="1"/>
  <c r="F730" i="1" s="1"/>
  <c r="F731" i="1" s="1"/>
  <c r="F732" i="1" s="1"/>
  <c r="F733" i="1" s="1"/>
  <c r="F734" i="1" s="1"/>
  <c r="F735" i="1" s="1"/>
  <c r="F736" i="1" s="1"/>
  <c r="F737" i="1" s="1"/>
  <c r="F738" i="1" s="1"/>
  <c r="F739" i="1" s="1"/>
  <c r="F740" i="1" s="1"/>
  <c r="F741" i="1" s="1"/>
  <c r="F748" i="1" s="1"/>
  <c r="F749" i="1" s="1"/>
  <c r="F750" i="1" s="1"/>
  <c r="F751" i="1" s="1"/>
  <c r="F752" i="1" s="1"/>
  <c r="F753" i="1" s="1"/>
  <c r="F754" i="1" s="1"/>
  <c r="F755" i="1" s="1"/>
  <c r="F756" i="1" s="1"/>
  <c r="F757" i="1" s="1"/>
  <c r="F758" i="1" s="1"/>
  <c r="F759" i="1" s="1"/>
  <c r="F760" i="1" s="1"/>
  <c r="F761" i="1" s="1"/>
  <c r="F762" i="1" s="1"/>
  <c r="F763" i="1" s="1"/>
  <c r="F764" i="1" s="1"/>
  <c r="F765" i="1" s="1"/>
  <c r="F766" i="1" s="1"/>
  <c r="F767" i="1" s="1"/>
  <c r="F768" i="1" s="1"/>
  <c r="F769" i="1" s="1"/>
  <c r="F770" i="1" s="1"/>
  <c r="F771" i="1" s="1"/>
  <c r="F772" i="1" s="1"/>
  <c r="F773" i="1" s="1"/>
  <c r="F774" i="1" s="1"/>
  <c r="F775" i="1" s="1"/>
  <c r="F776" i="1" s="1"/>
  <c r="F777" i="1" s="1"/>
  <c r="F778" i="1" s="1"/>
  <c r="F779" i="1" s="1"/>
  <c r="F780" i="1" s="1"/>
  <c r="F781" i="1" s="1"/>
  <c r="F782" i="1" s="1"/>
  <c r="F783" i="1" s="1"/>
  <c r="F784" i="1" s="1"/>
  <c r="F785" i="1" s="1"/>
  <c r="F786" i="1" s="1"/>
  <c r="F787" i="1" s="1"/>
  <c r="F788" i="1" s="1"/>
  <c r="F789" i="1" s="1"/>
  <c r="F790" i="1" s="1"/>
  <c r="F791" i="1" s="1"/>
  <c r="F792" i="1" s="1"/>
  <c r="F793" i="1" s="1"/>
  <c r="F794" i="1" s="1"/>
  <c r="F795" i="1" s="1"/>
  <c r="F796" i="1" s="1"/>
  <c r="F797" i="1" s="1"/>
  <c r="F798" i="1" s="1"/>
  <c r="F799" i="1" s="1"/>
  <c r="F800" i="1" s="1"/>
  <c r="F801" i="1" s="1"/>
  <c r="F802" i="1" s="1"/>
  <c r="F810" i="1" s="1"/>
  <c r="F811" i="1" s="1"/>
  <c r="F812" i="1" s="1"/>
  <c r="F813" i="1" s="1"/>
  <c r="F814" i="1" s="1"/>
  <c r="F815" i="1" s="1"/>
  <c r="F816" i="1" s="1"/>
  <c r="F817" i="1" s="1"/>
  <c r="F818" i="1" s="1"/>
  <c r="F819" i="1" s="1"/>
  <c r="F820" i="1" s="1"/>
  <c r="F821" i="1" s="1"/>
  <c r="F822" i="1" s="1"/>
  <c r="F823" i="1" s="1"/>
  <c r="F824" i="1" s="1"/>
  <c r="F825" i="1" s="1"/>
  <c r="F826" i="1" s="1"/>
  <c r="F827" i="1" s="1"/>
  <c r="F828" i="1" s="1"/>
  <c r="F829" i="1" s="1"/>
  <c r="F830" i="1" s="1"/>
  <c r="F831" i="1" s="1"/>
  <c r="F832" i="1" s="1"/>
  <c r="F833" i="1" s="1"/>
  <c r="F834" i="1" s="1"/>
  <c r="F835" i="1" s="1"/>
  <c r="F836" i="1" s="1"/>
  <c r="F837" i="1" s="1"/>
  <c r="F838" i="1" s="1"/>
  <c r="F839" i="1" s="1"/>
  <c r="F840" i="1" s="1"/>
  <c r="F841" i="1" s="1"/>
  <c r="F842" i="1" s="1"/>
  <c r="F843" i="1" s="1"/>
  <c r="F844" i="1" s="1"/>
  <c r="F845" i="1" s="1"/>
  <c r="F846" i="1" s="1"/>
  <c r="F847" i="1" s="1"/>
  <c r="F848" i="1" s="1"/>
  <c r="F849" i="1" s="1"/>
  <c r="F850" i="1" s="1"/>
  <c r="F851" i="1" s="1"/>
  <c r="F852" i="1" s="1"/>
  <c r="F853" i="1" s="1"/>
  <c r="F854" i="1" s="1"/>
  <c r="F855" i="1" s="1"/>
  <c r="F856" i="1" s="1"/>
  <c r="F857" i="1" s="1"/>
  <c r="F858" i="1" s="1"/>
  <c r="F859" i="1" s="1"/>
  <c r="F860" i="1" s="1"/>
  <c r="F861" i="1" s="1"/>
  <c r="F862" i="1" s="1"/>
  <c r="F863" i="1" s="1"/>
  <c r="F872" i="1" s="1"/>
  <c r="F873" i="1" s="1"/>
  <c r="F874" i="1" s="1"/>
  <c r="F875" i="1" s="1"/>
  <c r="F876" i="1" s="1"/>
  <c r="F877" i="1" s="1"/>
  <c r="F878" i="1" s="1"/>
  <c r="F879" i="1" s="1"/>
  <c r="F880" i="1" s="1"/>
  <c r="F881" i="1" s="1"/>
  <c r="F882" i="1" s="1"/>
  <c r="F883" i="1" s="1"/>
  <c r="F884" i="1" s="1"/>
  <c r="F885" i="1" s="1"/>
  <c r="F886" i="1" s="1"/>
  <c r="F887" i="1" s="1"/>
  <c r="F888" i="1" s="1"/>
  <c r="F889" i="1" s="1"/>
  <c r="F890" i="1" s="1"/>
  <c r="F891" i="1" s="1"/>
  <c r="F892" i="1" s="1"/>
  <c r="F893" i="1" s="1"/>
  <c r="F894" i="1" s="1"/>
  <c r="F895" i="1" s="1"/>
  <c r="F896" i="1" s="1"/>
  <c r="F897" i="1" s="1"/>
  <c r="F898" i="1" s="1"/>
  <c r="F899" i="1" s="1"/>
  <c r="F900" i="1" s="1"/>
  <c r="F107" i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70" i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12" i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</calcChain>
</file>

<file path=xl/sharedStrings.xml><?xml version="1.0" encoding="utf-8"?>
<sst xmlns="http://schemas.openxmlformats.org/spreadsheetml/2006/main" count="1589" uniqueCount="1470">
  <si>
    <t>D02-00000200</t>
  </si>
  <si>
    <t>D03-00002222</t>
  </si>
  <si>
    <t>D07-00005761</t>
  </si>
  <si>
    <t>D07-00005762</t>
  </si>
  <si>
    <t>D07-00005763</t>
  </si>
  <si>
    <t>D07-00005764</t>
  </si>
  <si>
    <t>D07-00005765</t>
  </si>
  <si>
    <t>D07-00005766</t>
  </si>
  <si>
    <t>D08-00004011</t>
  </si>
  <si>
    <t>D10-00002447</t>
  </si>
  <si>
    <t>D10-00002448</t>
  </si>
  <si>
    <t>D12-00007348</t>
  </si>
  <si>
    <t>D12-00007349</t>
  </si>
  <si>
    <t>D14-00005064</t>
  </si>
  <si>
    <t>D16-00003035</t>
  </si>
  <si>
    <t>D16-00003036</t>
  </si>
  <si>
    <t>DEP-00000056</t>
  </si>
  <si>
    <t>INAVI VAJ AY PAGO</t>
  </si>
  <si>
    <t>D03-00002223</t>
  </si>
  <si>
    <t>D05-00001996</t>
  </si>
  <si>
    <t>D05-00001997</t>
  </si>
  <si>
    <t>D08-00004012</t>
  </si>
  <si>
    <t>D09-00000475</t>
  </si>
  <si>
    <t>D10-00002449</t>
  </si>
  <si>
    <t>D12-00007350</t>
  </si>
  <si>
    <t>D12-00007351</t>
  </si>
  <si>
    <t>D12-00007352</t>
  </si>
  <si>
    <t>D12-00007353</t>
  </si>
  <si>
    <t>D14-00005065</t>
  </si>
  <si>
    <t>DEP-00000057</t>
  </si>
  <si>
    <t>INAVI CAJA Y PAGO</t>
  </si>
  <si>
    <t>D02-00000201</t>
  </si>
  <si>
    <t>D03-00002232</t>
  </si>
  <si>
    <t>D08-00004013</t>
  </si>
  <si>
    <t>D08-00004014</t>
  </si>
  <si>
    <t>D08-00004015</t>
  </si>
  <si>
    <t>D12-00007354</t>
  </si>
  <si>
    <t>D14-00005066</t>
  </si>
  <si>
    <t>D14-00005067</t>
  </si>
  <si>
    <t>D14-00005068</t>
  </si>
  <si>
    <t>D16-00003037</t>
  </si>
  <si>
    <t>D16-00003038</t>
  </si>
  <si>
    <t>DEP-00000058</t>
  </si>
  <si>
    <t>DEP-00000059</t>
  </si>
  <si>
    <t>D03-00002224</t>
  </si>
  <si>
    <t>D05-00001998</t>
  </si>
  <si>
    <t>D05-00001999</t>
  </si>
  <si>
    <t>D05-00002000</t>
  </si>
  <si>
    <t>D07-00005767</t>
  </si>
  <si>
    <t>D07-00005768</t>
  </si>
  <si>
    <t>CHK-478999</t>
  </si>
  <si>
    <t>ASOCIACION DE SERVIDORES</t>
  </si>
  <si>
    <t>CKN-478766</t>
  </si>
  <si>
    <t>MANUEL RICARDO ROSARIO</t>
  </si>
  <si>
    <t>CKN-476584</t>
  </si>
  <si>
    <t>FRANCISCO PAULA</t>
  </si>
  <si>
    <t>CKN-476625</t>
  </si>
  <si>
    <t>WENCESLAO REGLA</t>
  </si>
  <si>
    <t>CHK-479000</t>
  </si>
  <si>
    <t>LIBRADA BEATRIZ MARQUEZ</t>
  </si>
  <si>
    <t>CKN-477848</t>
  </si>
  <si>
    <t>YESTERIN CRISTINA PEREZ FELIZ</t>
  </si>
  <si>
    <t>CKN-479000</t>
  </si>
  <si>
    <t>CKN-476636</t>
  </si>
  <si>
    <t>EVELIN RAMONA DE LA CRUZ</t>
  </si>
  <si>
    <t>CKN-477273</t>
  </si>
  <si>
    <t>GENARA MARGARITA RODRIGUEZ</t>
  </si>
  <si>
    <t>CKN-477283</t>
  </si>
  <si>
    <t>CRISTIANA MORETA AQUINO</t>
  </si>
  <si>
    <t>CKN-477322</t>
  </si>
  <si>
    <t>ANA YESENIA HERNANDEZ</t>
  </si>
  <si>
    <t>CKN-478999</t>
  </si>
  <si>
    <t>CKN-478813</t>
  </si>
  <si>
    <t>NICAURY ALTAGRACIA SEGURA</t>
  </si>
  <si>
    <t>CB-00000203</t>
  </si>
  <si>
    <t>COMISION BANCARIA 0.15%</t>
  </si>
  <si>
    <t>CB-00000204</t>
  </si>
  <si>
    <t>CARGOS TARJETA DE</t>
  </si>
  <si>
    <t>DEP-00001582</t>
  </si>
  <si>
    <t>DEPOSITO VIA CARNET CAJA</t>
  </si>
  <si>
    <t>DEP-00001583</t>
  </si>
  <si>
    <t>DEPOSITO VIA CARNET PASTEUR</t>
  </si>
  <si>
    <t>DEP-00001584</t>
  </si>
  <si>
    <t>DEPOSITO VIA CARNET SANTIAGO</t>
  </si>
  <si>
    <t>DEP-00001585</t>
  </si>
  <si>
    <t>TBR-00000684</t>
  </si>
  <si>
    <t>TRANSFERENCIA INTERBANCARIA</t>
  </si>
  <si>
    <t>TBR-00000685</t>
  </si>
  <si>
    <t>TBR-00000686</t>
  </si>
  <si>
    <t>AVISO DEBITO, PAGO A SEGURO</t>
  </si>
  <si>
    <t>TBR-00000687</t>
  </si>
  <si>
    <t>AVISO DEBITO, PAGO A SENASA</t>
  </si>
  <si>
    <t>TBR-00000688</t>
  </si>
  <si>
    <t>AVISO DEBITO, PAGO A YO SMART</t>
  </si>
  <si>
    <t>TBR-00000689</t>
  </si>
  <si>
    <t>AVISO DEBITO, BANCO MULTIPLE</t>
  </si>
  <si>
    <t>TBR-00000690</t>
  </si>
  <si>
    <t>AVISO DEBITO, TRANSFERENCIA A</t>
  </si>
  <si>
    <t>TRB-00000372</t>
  </si>
  <si>
    <t>TRANSFERENCIAS CORRIENTES</t>
  </si>
  <si>
    <t>TRB-00000373</t>
  </si>
  <si>
    <t>TRANSFERENCIAS CORRIENTES,</t>
  </si>
  <si>
    <t>LIB-00001959</t>
  </si>
  <si>
    <t>CANTOX INVESTMENT, SRL.</t>
  </si>
  <si>
    <t>LIB-00001960</t>
  </si>
  <si>
    <t>DELTA COMERCIAL, S. A.</t>
  </si>
  <si>
    <t>LIB-00001961</t>
  </si>
  <si>
    <t>LIB-00001962</t>
  </si>
  <si>
    <t>KJG INVERSIONES DEL CARIBE,</t>
  </si>
  <si>
    <t>LIB-00001963</t>
  </si>
  <si>
    <t>FLORISTERIA ZUNIFLOR, SRL</t>
  </si>
  <si>
    <t>LIB-00001964</t>
  </si>
  <si>
    <t>UVRO SOLUCIONES</t>
  </si>
  <si>
    <t>LIB-00001965</t>
  </si>
  <si>
    <t>LIB-00001966</t>
  </si>
  <si>
    <t>INDUSTRIAS MARTMO, SRL.</t>
  </si>
  <si>
    <t>LIB-00001967</t>
  </si>
  <si>
    <t>SIGMA PETROLEUM CORP, SRL.</t>
  </si>
  <si>
    <t>LIB-00001968</t>
  </si>
  <si>
    <t>COMPAÑIA DOMINICANA DE</t>
  </si>
  <si>
    <t>LIB-00001969</t>
  </si>
  <si>
    <t>IMPRESOS C&amp;M, SRL.</t>
  </si>
  <si>
    <t>LIB-00001970</t>
  </si>
  <si>
    <t>AYUNTAMIENTO DEL DISTRITO</t>
  </si>
  <si>
    <t>LIB-00001977</t>
  </si>
  <si>
    <t>NOMINA POR PAGAR EMPLEADOS</t>
  </si>
  <si>
    <t>LIB-00001978</t>
  </si>
  <si>
    <t>LIB-00001979</t>
  </si>
  <si>
    <t>LIB-00001980</t>
  </si>
  <si>
    <t>LIB-00001971</t>
  </si>
  <si>
    <t>INSTITUTO NACIONAL DE AGUAS</t>
  </si>
  <si>
    <t>LIB-00001972</t>
  </si>
  <si>
    <t>LIB-00001973</t>
  </si>
  <si>
    <t>GTG INDUSTRIAL . SRL.</t>
  </si>
  <si>
    <t>LIB-00001974</t>
  </si>
  <si>
    <t>RAFAELITO MONTILLA AUTO</t>
  </si>
  <si>
    <t>LIB-00001975</t>
  </si>
  <si>
    <t>LIB-00001976</t>
  </si>
  <si>
    <t>GEDEM GESTION Y  DESARROLLO</t>
  </si>
  <si>
    <t>TT-00000150</t>
  </si>
  <si>
    <t>TRANSFERENCIA DE LA</t>
  </si>
  <si>
    <t>CHK-167821</t>
  </si>
  <si>
    <t>MARGARITA FELIZ FELIZ</t>
  </si>
  <si>
    <t>CHK-167822</t>
  </si>
  <si>
    <t>LUISA FERNANDA LOPEZ</t>
  </si>
  <si>
    <t>CHK-167823</t>
  </si>
  <si>
    <t>VICTOR VIRGILIO CRUZ</t>
  </si>
  <si>
    <t>CHK-167824</t>
  </si>
  <si>
    <t>JUANA ALICIA CUEVAS CUEVAS</t>
  </si>
  <si>
    <t>CHK-167825</t>
  </si>
  <si>
    <t>PROCESO, SRL</t>
  </si>
  <si>
    <t>CHK-167826</t>
  </si>
  <si>
    <t>BANCO MULTIPLE BELLBANK, S.A.</t>
  </si>
  <si>
    <t>CHK-167827</t>
  </si>
  <si>
    <t>ROSSI FRANCINA TAVERAS SENA</t>
  </si>
  <si>
    <t>CHK-167828</t>
  </si>
  <si>
    <t>OMAR FRANCO REYES SILVERIO</t>
  </si>
  <si>
    <t>CHK-167829</t>
  </si>
  <si>
    <t>MIRTHA DOLORES AYBAR PEÑA</t>
  </si>
  <si>
    <t>CHK-167830</t>
  </si>
  <si>
    <t>JUAN YSIDRO GRULLON GARCIA</t>
  </si>
  <si>
    <t>CHK-167831</t>
  </si>
  <si>
    <t>ENGELS LUIS LOVERA VENTURA</t>
  </si>
  <si>
    <t>CHK-167832</t>
  </si>
  <si>
    <t>MARIA RAMONA RAMOS PEREZ</t>
  </si>
  <si>
    <t>CKN-166594</t>
  </si>
  <si>
    <t>RAFAEL MATEO MATEO</t>
  </si>
  <si>
    <t>CKN-167294</t>
  </si>
  <si>
    <t>MARIA YANIRIS MERCEDES</t>
  </si>
  <si>
    <t>CHK-167833</t>
  </si>
  <si>
    <t>YSABEL REYES SILVERIO</t>
  </si>
  <si>
    <t>CHK-167834</t>
  </si>
  <si>
    <t>KRISMARIEL BATISTA SENA</t>
  </si>
  <si>
    <t>CHK-167835</t>
  </si>
  <si>
    <t>ERIDANIA NAZARET MARTE</t>
  </si>
  <si>
    <t>CHK-167836</t>
  </si>
  <si>
    <t>INES FRANCHESCA CONTRERAS</t>
  </si>
  <si>
    <t>CHK-167837</t>
  </si>
  <si>
    <t>DOMINGO SORIANO GERMOSEN</t>
  </si>
  <si>
    <t>CHK-167306</t>
  </si>
  <si>
    <t>NOEMY MATEO DE GUZMAN</t>
  </si>
  <si>
    <t>CHK-167838</t>
  </si>
  <si>
    <t>HECTOR LUCIANO MONCION</t>
  </si>
  <si>
    <t>CHK-167839</t>
  </si>
  <si>
    <t>JUAN BAUTISTA LEBRON LEBRON</t>
  </si>
  <si>
    <t>CHK-167840</t>
  </si>
  <si>
    <t>PACIENCIA GARCIA REYNOSO</t>
  </si>
  <si>
    <t>CHK-167841</t>
  </si>
  <si>
    <t>JOHNNY CARLOS MOYA VIDAL</t>
  </si>
  <si>
    <t>CKN-167706</t>
  </si>
  <si>
    <t>CKN-167707</t>
  </si>
  <si>
    <t>CHK-167842</t>
  </si>
  <si>
    <t>CLARIBEL FERRERAS DIAZ DE</t>
  </si>
  <si>
    <t>CHK-167843</t>
  </si>
  <si>
    <t>LEONEL ELADIO CABRERA ESCOTO</t>
  </si>
  <si>
    <t>CHK-167844</t>
  </si>
  <si>
    <t>JUAN ALEJANDRO RAMIREZ</t>
  </si>
  <si>
    <t>CKN-167333</t>
  </si>
  <si>
    <t>CHK-167845</t>
  </si>
  <si>
    <t>LARIELYS TORRES FERNANDEZ</t>
  </si>
  <si>
    <t>CHK-167846</t>
  </si>
  <si>
    <t>FACELYS BIENVENIDA PEREZ</t>
  </si>
  <si>
    <t>CHK-167847</t>
  </si>
  <si>
    <t>RAYSA CELESTE PEÑA ACOSTA</t>
  </si>
  <si>
    <t>CHK-167848</t>
  </si>
  <si>
    <t>NESTOR DE LOS SANTOS CASTILLO</t>
  </si>
  <si>
    <t>CHK-167849</t>
  </si>
  <si>
    <t>RICARDO RICHARD JIMENEZ</t>
  </si>
  <si>
    <t>CHK-167850</t>
  </si>
  <si>
    <t>ROSENDO PACHECO DE PAULA</t>
  </si>
  <si>
    <t>CHK-167851</t>
  </si>
  <si>
    <t>ANGEL ODALIS CORTIÑAS GARCIA</t>
  </si>
  <si>
    <t>CHK-167852</t>
  </si>
  <si>
    <t>FABRICIO HENRIQUEZ AMUE</t>
  </si>
  <si>
    <t>CHK-167853</t>
  </si>
  <si>
    <t>MANAURIS RAINEL LUGO</t>
  </si>
  <si>
    <t>CHK-167854</t>
  </si>
  <si>
    <t>CLARIBEL CASTRO DE PEGUERO</t>
  </si>
  <si>
    <t>CHK-167855</t>
  </si>
  <si>
    <t>CHK-167856</t>
  </si>
  <si>
    <t>REYNA MARIA GUZMAN</t>
  </si>
  <si>
    <t>CHK-167857</t>
  </si>
  <si>
    <t>EPIFANIA DEL CARMEN TATIS</t>
  </si>
  <si>
    <t>CHK-167858</t>
  </si>
  <si>
    <t>TOMASA ASENCIO</t>
  </si>
  <si>
    <t>CHK-167859</t>
  </si>
  <si>
    <t>ANA LUZ ESTRADA</t>
  </si>
  <si>
    <t>CHK-167860</t>
  </si>
  <si>
    <t>ANA MERCEDES MARTINEZ</t>
  </si>
  <si>
    <t>CHK-167861</t>
  </si>
  <si>
    <t>LUCIA BEATRIZ SURIEL DE NUÑEZ</t>
  </si>
  <si>
    <t>CHK-167862</t>
  </si>
  <si>
    <t>JULIA AMPARO GARO DE</t>
  </si>
  <si>
    <t>CKN-167350</t>
  </si>
  <si>
    <t>CARLOS MANUEL MOSQUEA</t>
  </si>
  <si>
    <t>CHK-167863</t>
  </si>
  <si>
    <t>MARIA CRISTINA JIMENEZ</t>
  </si>
  <si>
    <t>CHK-167864</t>
  </si>
  <si>
    <t>CHK-167865</t>
  </si>
  <si>
    <t>SEFERINO RINCON SORIANO</t>
  </si>
  <si>
    <t>CHK-167866</t>
  </si>
  <si>
    <t>MERARDINO FELIX SANTANA</t>
  </si>
  <si>
    <t>CHK-167867</t>
  </si>
  <si>
    <t>CHK-167868</t>
  </si>
  <si>
    <t>CKN-167286</t>
  </si>
  <si>
    <t>RAMONA ALTAGRACIA JOSEFINA</t>
  </si>
  <si>
    <t>CKN-167768</t>
  </si>
  <si>
    <t>PERLA CRISMEYDIS DOMINGUEZ</t>
  </si>
  <si>
    <t>CHK-167869</t>
  </si>
  <si>
    <t>CHK-167870</t>
  </si>
  <si>
    <t>CHK-167871</t>
  </si>
  <si>
    <t>CHK-167872</t>
  </si>
  <si>
    <t>VIRGEN MARIA ESPINOSA VIDAL</t>
  </si>
  <si>
    <t>CHK-167873</t>
  </si>
  <si>
    <t>FRANCISCO BERNALDO CASTILLO</t>
  </si>
  <si>
    <t>CHK-167874</t>
  </si>
  <si>
    <t>DOMINGO TAVERAS SANCHEZ</t>
  </si>
  <si>
    <t>CHK-167875</t>
  </si>
  <si>
    <t>FRANKLIN ANTONIO PEÑA</t>
  </si>
  <si>
    <t>CHK-167876</t>
  </si>
  <si>
    <t>DAYSI NIVAL</t>
  </si>
  <si>
    <t>CHK-167877</t>
  </si>
  <si>
    <t>ANA BEATRIZ VELEZ MARTINEZ</t>
  </si>
  <si>
    <t>CHK-167878</t>
  </si>
  <si>
    <t>ANA RITA AQUINO CUEVAS DE</t>
  </si>
  <si>
    <t>CHK-167879</t>
  </si>
  <si>
    <t>ROSA MARIA CUELLO GARALLUE</t>
  </si>
  <si>
    <t>CHK-167880</t>
  </si>
  <si>
    <t>LUZ MERCEDES ADAMES COMAS</t>
  </si>
  <si>
    <t>CHK-167881</t>
  </si>
  <si>
    <t>JOAQUIN RAFAEL HERNANDEZ DE</t>
  </si>
  <si>
    <t>CHK-167882</t>
  </si>
  <si>
    <t>LUCIA CORTORREAL RODRIGUEZ</t>
  </si>
  <si>
    <t>CHK-167883</t>
  </si>
  <si>
    <t>LUIS ADOLFO FELIZ FELIZ</t>
  </si>
  <si>
    <t>CHK-167884</t>
  </si>
  <si>
    <t>JULIA MERCEDES GIL ALVAREZ DE</t>
  </si>
  <si>
    <t>CHK-167885</t>
  </si>
  <si>
    <t>ANGEL DANIEL FRANCO MADERA</t>
  </si>
  <si>
    <t>CHK-167886</t>
  </si>
  <si>
    <t>JUAN DE LA CRUZ TORIBIO</t>
  </si>
  <si>
    <t>CHK-167887</t>
  </si>
  <si>
    <t>JORGE MONTERO BERIGUETE</t>
  </si>
  <si>
    <t>CHK-167888</t>
  </si>
  <si>
    <t>FEDERICO IGNACIO F JULIAO</t>
  </si>
  <si>
    <t>CHK-167889</t>
  </si>
  <si>
    <t>FELIRIA DE LOS SANTOS TEJEDA</t>
  </si>
  <si>
    <t>CHK-167890</t>
  </si>
  <si>
    <t>FATIMA CRUZ BREA DE ARIAS</t>
  </si>
  <si>
    <t>CHK-167891</t>
  </si>
  <si>
    <t>MARIA RAMONA AQUINO DE LA</t>
  </si>
  <si>
    <t>CHK-167892</t>
  </si>
  <si>
    <t>VETANIA DE LAS MERCEDES LUGO</t>
  </si>
  <si>
    <t>CHK-167893</t>
  </si>
  <si>
    <t>JACQUELINE ALTAGRACIA</t>
  </si>
  <si>
    <t>CHK-167894</t>
  </si>
  <si>
    <t>LIDIA MARIA SUAREZ JEREZ</t>
  </si>
  <si>
    <t>CHK-167895</t>
  </si>
  <si>
    <t>MARIO NEFTALY BOBADILLA</t>
  </si>
  <si>
    <t>CHK-167896</t>
  </si>
  <si>
    <t>PILAR ROSMERI DE AZA BOUDET</t>
  </si>
  <si>
    <t>CHK-167897</t>
  </si>
  <si>
    <t>FREDDY MANUEL FELIZ PEREZ</t>
  </si>
  <si>
    <t>CHK-167898</t>
  </si>
  <si>
    <t>HUGO DAGOBERTO GERONIMO</t>
  </si>
  <si>
    <t>CHK-167899</t>
  </si>
  <si>
    <t>ROSA HORTENSIA PUJOLS</t>
  </si>
  <si>
    <t>CHK-167900</t>
  </si>
  <si>
    <t>BELKIS FIOR D ALIZA MARTE DE</t>
  </si>
  <si>
    <t>CHK-167901</t>
  </si>
  <si>
    <t>MARIBEL DURAN CASTILLO DE</t>
  </si>
  <si>
    <t>CHK-167902</t>
  </si>
  <si>
    <t>MARTIN PERALTA LORA</t>
  </si>
  <si>
    <t>CHK-167903</t>
  </si>
  <si>
    <t>CRUCITO QUEZADA CAMACHO</t>
  </si>
  <si>
    <t>CHK-167904</t>
  </si>
  <si>
    <t>GERTRUDIS HENRIQUEZ</t>
  </si>
  <si>
    <t>CHK-167905</t>
  </si>
  <si>
    <t>ANA LUCIA VELEZ DE CASTILLO</t>
  </si>
  <si>
    <t>CHK-167906</t>
  </si>
  <si>
    <t>NATALIA RODRIGUEZ AGUIRRE</t>
  </si>
  <si>
    <t>CHK-167907</t>
  </si>
  <si>
    <t>DIGNA HUBIERE DE CASTILLO</t>
  </si>
  <si>
    <t>CHK-167908</t>
  </si>
  <si>
    <t>EVELYN JOSEFINA MARCHENA</t>
  </si>
  <si>
    <t>CHK-167909</t>
  </si>
  <si>
    <t>ALVARO VENTURA SANTOS</t>
  </si>
  <si>
    <t>CHK-167910</t>
  </si>
  <si>
    <t>ELVA METIVIER DE PEREZ</t>
  </si>
  <si>
    <t>CHK-167911</t>
  </si>
  <si>
    <t>MILTA ALFONSO DE TORRES</t>
  </si>
  <si>
    <t>CHK-167912</t>
  </si>
  <si>
    <t>ISABEL AMARILIS VALENZUELA</t>
  </si>
  <si>
    <t>CHK-167913</t>
  </si>
  <si>
    <t>RUFINA IRENE REYES HERNANDEZ</t>
  </si>
  <si>
    <t>CHK-167914</t>
  </si>
  <si>
    <t>DANILO RODRIGUEZ...</t>
  </si>
  <si>
    <t>CHK-167915</t>
  </si>
  <si>
    <t>BERNARDA HERRERA DE</t>
  </si>
  <si>
    <t>CHK-167916</t>
  </si>
  <si>
    <t>FLORENTINO NUÑEZ</t>
  </si>
  <si>
    <t>CHK-167917</t>
  </si>
  <si>
    <t>ROBERTO ANTONIO ACOSTA</t>
  </si>
  <si>
    <t>CHK-167918</t>
  </si>
  <si>
    <t>CRISTINO ALCEQUIEZ</t>
  </si>
  <si>
    <t>CHK-167919</t>
  </si>
  <si>
    <t>ANGEL RAFAEL LAHOZ LOPEZ</t>
  </si>
  <si>
    <t>CHK-167920</t>
  </si>
  <si>
    <t>JOSE DE LOS SANTOS MONTERO</t>
  </si>
  <si>
    <t>CHK-167921</t>
  </si>
  <si>
    <t>JUAN CARLOS RODRIGUEZ</t>
  </si>
  <si>
    <t>CHK-167922</t>
  </si>
  <si>
    <t>INES LEONOR RIVERA PEGUERO DE</t>
  </si>
  <si>
    <t>CHK-167923</t>
  </si>
  <si>
    <t>CATALINA HERNANDEZ VICIOSO</t>
  </si>
  <si>
    <t>CHK-167924</t>
  </si>
  <si>
    <t>ADELYS MONTERO DE PEREZ</t>
  </si>
  <si>
    <t>CHK-167925</t>
  </si>
  <si>
    <t>GUILLERMINA HIRALDO</t>
  </si>
  <si>
    <t>CHK-167926</t>
  </si>
  <si>
    <t>ANA MARIA SOSA DURAN</t>
  </si>
  <si>
    <t>CHK-167927</t>
  </si>
  <si>
    <t>ROSA MARIBEL SOTO ARIAS</t>
  </si>
  <si>
    <t>CHK-167928</t>
  </si>
  <si>
    <t>AURORA DEL CARMEN FALCON</t>
  </si>
  <si>
    <t>CHK-167929</t>
  </si>
  <si>
    <t>LUISA ADELAIDA PEREZ GUZMAN</t>
  </si>
  <si>
    <t>CHK-167930</t>
  </si>
  <si>
    <t>JOSEFA SOTO ESTRELLA</t>
  </si>
  <si>
    <t>CHK-167931</t>
  </si>
  <si>
    <t>MANUEL JOAQUIN TAVERAS</t>
  </si>
  <si>
    <t>CHK-167932</t>
  </si>
  <si>
    <t>MERCEDES MAGALIS MORETA</t>
  </si>
  <si>
    <t>CHK-167933</t>
  </si>
  <si>
    <t>MARIA ISABEL GARCIA CROISIER</t>
  </si>
  <si>
    <t>CHK-167934</t>
  </si>
  <si>
    <t>MARTIN MUÑOZ</t>
  </si>
  <si>
    <t>CHK-167935</t>
  </si>
  <si>
    <t>FELIX AUGUSTO MATEO HERRERA</t>
  </si>
  <si>
    <t>CHK-167936</t>
  </si>
  <si>
    <t>SCARLET ELIBETH HIDALGO DE</t>
  </si>
  <si>
    <t>CHK-167937</t>
  </si>
  <si>
    <t>PATRICIO MOREL BLANCO</t>
  </si>
  <si>
    <t>CHK-167938</t>
  </si>
  <si>
    <t>CARLOS RAFAEL MARCELINO</t>
  </si>
  <si>
    <t>CHK-167939</t>
  </si>
  <si>
    <t>CARMEN CABRERA GOMEZ</t>
  </si>
  <si>
    <t>CHK-167940</t>
  </si>
  <si>
    <t>SUNA GONZALEZ REYES</t>
  </si>
  <si>
    <t>CHK-167941</t>
  </si>
  <si>
    <t>YOLANDA MEDINA FERRERAS DE</t>
  </si>
  <si>
    <t>CHK-167942</t>
  </si>
  <si>
    <t>AMALIO AGUSTIN JIMENEZ PEREZ</t>
  </si>
  <si>
    <t>CHK-167943</t>
  </si>
  <si>
    <t>FAUSTO RAFAEL RODRIGUEZ</t>
  </si>
  <si>
    <t>CHK-167944</t>
  </si>
  <si>
    <t>JOSE RAMON PAREDES</t>
  </si>
  <si>
    <t>CHK-167945</t>
  </si>
  <si>
    <t>GABRIELA VALENTINA SOTO</t>
  </si>
  <si>
    <t>CHK-167946</t>
  </si>
  <si>
    <t>JOSE SOLER ENCARNACION</t>
  </si>
  <si>
    <t>CHK-167947</t>
  </si>
  <si>
    <t>HIPOLITO MARIA COMAS REYES</t>
  </si>
  <si>
    <t>CHK-167948</t>
  </si>
  <si>
    <t>MARTHA MONTAÑO CABRAL</t>
  </si>
  <si>
    <t>CHK-167949</t>
  </si>
  <si>
    <t>YVONNE JOSEFINA PERDOMO</t>
  </si>
  <si>
    <t>CHK-167950</t>
  </si>
  <si>
    <t>FLORENCIO PEDRO JIMENEZ</t>
  </si>
  <si>
    <t>CHK-167951</t>
  </si>
  <si>
    <t>DOMISIANO DE LUNA MARTE</t>
  </si>
  <si>
    <t>CHK-167952</t>
  </si>
  <si>
    <t>CRISTINO SANTOS ALMANZAR</t>
  </si>
  <si>
    <t>CHK-167953</t>
  </si>
  <si>
    <t>JULIO YGNACIO AYBAR</t>
  </si>
  <si>
    <t>CHK-167954</t>
  </si>
  <si>
    <t>KEILAN MERCEDES LEON CASTRO</t>
  </si>
  <si>
    <t>CHK-167955</t>
  </si>
  <si>
    <t>ALTAGRACIA LAPAIX</t>
  </si>
  <si>
    <t>CHK-167956</t>
  </si>
  <si>
    <t>JOSE DELMIO URBAEZ</t>
  </si>
  <si>
    <t>CHK-167957</t>
  </si>
  <si>
    <t>SARA MERCEDES MOSQUEA</t>
  </si>
  <si>
    <t>CHK-167958</t>
  </si>
  <si>
    <t>MARIA YVELISSE NAUT BAEZ</t>
  </si>
  <si>
    <t>CHK-167959</t>
  </si>
  <si>
    <t>MARIA AURORA DOLORES</t>
  </si>
  <si>
    <t>CHK-167960</t>
  </si>
  <si>
    <t>ROSA CRISTINA DIAZ CESPEDES</t>
  </si>
  <si>
    <t>CHK-167961</t>
  </si>
  <si>
    <t>RAMON ALEJANDRO PAYANO</t>
  </si>
  <si>
    <t>CHK-167962</t>
  </si>
  <si>
    <t>JOSEFINA VALLEJO VICENTE</t>
  </si>
  <si>
    <t>CHK-167963</t>
  </si>
  <si>
    <t>MIRIA ALTAGRACIA REYES</t>
  </si>
  <si>
    <t>CHK-167964</t>
  </si>
  <si>
    <t>EUGENIO MARCELINO</t>
  </si>
  <si>
    <t>CHK-167965</t>
  </si>
  <si>
    <t>ISABEL CRISTINA MENDEZ</t>
  </si>
  <si>
    <t>CHK-167966</t>
  </si>
  <si>
    <t>MARIA LUISA LAGUAL PEREZ</t>
  </si>
  <si>
    <t>CHK-167967</t>
  </si>
  <si>
    <t>WILLIAN ANTONIO FELIZ</t>
  </si>
  <si>
    <t>CHK-167968</t>
  </si>
  <si>
    <t>EVELIA FRANCISCA DE LA CRUZ</t>
  </si>
  <si>
    <t>CHK-167969</t>
  </si>
  <si>
    <t>JOSEFINA RIVERA PICHARDO DE</t>
  </si>
  <si>
    <t>CHK-167970</t>
  </si>
  <si>
    <t>SENCION ROBLES PLASENCIO</t>
  </si>
  <si>
    <t>CHK-167971</t>
  </si>
  <si>
    <t>ELIGIA DEL CARMEN GARCIA</t>
  </si>
  <si>
    <t>CHK-167972</t>
  </si>
  <si>
    <t>MARILINDA GUANTE JIMENEZ</t>
  </si>
  <si>
    <t>CHK-167973</t>
  </si>
  <si>
    <t>AGUSTINA CRUZ GARCIA DE</t>
  </si>
  <si>
    <t>CHK-167974</t>
  </si>
  <si>
    <t>SATURNINO MENDEZ MARTE</t>
  </si>
  <si>
    <t>CHK-167975</t>
  </si>
  <si>
    <t>VERONICA FRANCISCA CASTRO</t>
  </si>
  <si>
    <t>CHK-167976</t>
  </si>
  <si>
    <t>JORGE AMILCAR MOQUETE</t>
  </si>
  <si>
    <t>CHK-167977</t>
  </si>
  <si>
    <t>JULIO ANTONIO CEDEÑO GARCIA</t>
  </si>
  <si>
    <t>CHK-167978</t>
  </si>
  <si>
    <t>CASIMIRA ALTAGRACIA</t>
  </si>
  <si>
    <t>CHK-167979</t>
  </si>
  <si>
    <t>MAGALYS CABALLERO SANCHEZ</t>
  </si>
  <si>
    <t>CHK-167980</t>
  </si>
  <si>
    <t>LEONIDAS CALCAÑO GARCIA</t>
  </si>
  <si>
    <t>CHK-167981</t>
  </si>
  <si>
    <t>ELIGIO ANTONIO CRUZ BLANCO</t>
  </si>
  <si>
    <t>CHK-167982</t>
  </si>
  <si>
    <t>MANUEL ALFREDO PEREZ NOVAS</t>
  </si>
  <si>
    <t>CHK-167983</t>
  </si>
  <si>
    <t>ANDRES ALEJANDRO CESA NUÑEZ</t>
  </si>
  <si>
    <t>CHK-167984</t>
  </si>
  <si>
    <t>SONIA CELESTE RAMIREZ</t>
  </si>
  <si>
    <t>CHK-167985</t>
  </si>
  <si>
    <t>EDDY LEONARDO BATISTA</t>
  </si>
  <si>
    <t>CHK-167986</t>
  </si>
  <si>
    <t>ALEJANDRO ALBERTO ARIAS</t>
  </si>
  <si>
    <t>CHK-167987</t>
  </si>
  <si>
    <t>ISABEL DE JESUS</t>
  </si>
  <si>
    <t>CHK-167988</t>
  </si>
  <si>
    <t>RAMONA ANTONIA ARIAS</t>
  </si>
  <si>
    <t>CHK-167989</t>
  </si>
  <si>
    <t>ARELIS RAMIREZ PEÑAS</t>
  </si>
  <si>
    <t>CHK-167990</t>
  </si>
  <si>
    <t>MARGARITA CAMINERO</t>
  </si>
  <si>
    <t>CHK-167991</t>
  </si>
  <si>
    <t>LUIS FELIPE RIVERA CUSTODIO</t>
  </si>
  <si>
    <t>CHK-167992</t>
  </si>
  <si>
    <t>ERENDIRA RAFAELA DEL PILAR</t>
  </si>
  <si>
    <t>CHK-167993</t>
  </si>
  <si>
    <t>ANDRES VICIOSO RAMIREZ</t>
  </si>
  <si>
    <t>CHK-167994</t>
  </si>
  <si>
    <t>FRANCISCO JAVIER TORRES</t>
  </si>
  <si>
    <t>CHK-167995</t>
  </si>
  <si>
    <t>EDDY DE JESUS BRITO PEÑA</t>
  </si>
  <si>
    <t>CHK-167996</t>
  </si>
  <si>
    <t>LAUREANO CEBALLOS AMARO</t>
  </si>
  <si>
    <t>CHK-167997</t>
  </si>
  <si>
    <t>RAMON ANTONIO VALDEZ RUIZ</t>
  </si>
  <si>
    <t>CHK-167998</t>
  </si>
  <si>
    <t>BRUNILDA ALTAGRACIA DE JESUS</t>
  </si>
  <si>
    <t>CHK-167999</t>
  </si>
  <si>
    <t>ERCILIA GARO GOMEZ</t>
  </si>
  <si>
    <t>CHK-168000</t>
  </si>
  <si>
    <t>MILAGROS MERCEDES FELIZ BAEZ</t>
  </si>
  <si>
    <t>CHK-168001</t>
  </si>
  <si>
    <t>ALBA CRISTINA TAVAREZ</t>
  </si>
  <si>
    <t>CHK-168002</t>
  </si>
  <si>
    <t>MIGUELINA DEL CARMEN</t>
  </si>
  <si>
    <t>CHK-168003</t>
  </si>
  <si>
    <t>OVALDINA CONCEPCION</t>
  </si>
  <si>
    <t>CKN-167210</t>
  </si>
  <si>
    <t>RAMON ANTONIO MARIA</t>
  </si>
  <si>
    <t>CKN-167219</t>
  </si>
  <si>
    <t>AGUSTINA ALTAGRACIA OGANDO</t>
  </si>
  <si>
    <t>CKN-167848</t>
  </si>
  <si>
    <t>CHK-168004</t>
  </si>
  <si>
    <t>CHK-168005</t>
  </si>
  <si>
    <t>CHK-168006</t>
  </si>
  <si>
    <t>TRANSPORTE UREÑA GARCIA</t>
  </si>
  <si>
    <t>CHK-168007</t>
  </si>
  <si>
    <t>ROSENDO VIZCAINO</t>
  </si>
  <si>
    <t>CHK-168008</t>
  </si>
  <si>
    <t>JOSE LUIS ABAD CABRERA</t>
  </si>
  <si>
    <t>CHK-168009</t>
  </si>
  <si>
    <t>FRANKLING LEONARDO DISLA</t>
  </si>
  <si>
    <t>CHK-168010</t>
  </si>
  <si>
    <t>SANTO MERCEDES RINCON</t>
  </si>
  <si>
    <t>CHK-168011</t>
  </si>
  <si>
    <t>ALCIBIADES SOLANO</t>
  </si>
  <si>
    <t>CHK-168012</t>
  </si>
  <si>
    <t>JUAN BAUTISTA BATISTA MEJIA</t>
  </si>
  <si>
    <t>CHK-168013</t>
  </si>
  <si>
    <t>MIGUEL ANGEL RIVERA SOLANO</t>
  </si>
  <si>
    <t>CHK-168014</t>
  </si>
  <si>
    <t>RAMON ANTONIO RODRIGUEZ</t>
  </si>
  <si>
    <t>CHK-168015</t>
  </si>
  <si>
    <t>WHILKIN MAXIMINO PEREZ SENA</t>
  </si>
  <si>
    <t>CHK-168016</t>
  </si>
  <si>
    <t>LUIS ERNESTO SEGURA</t>
  </si>
  <si>
    <t>CHK-168017</t>
  </si>
  <si>
    <t>JUAN ACOSTA MATOS</t>
  </si>
  <si>
    <t>CHK-168018</t>
  </si>
  <si>
    <t>ELIGIO SALVADOR VALERIO PEREZ</t>
  </si>
  <si>
    <t>CHK-168019</t>
  </si>
  <si>
    <t>DARIO FERNANDEZ</t>
  </si>
  <si>
    <t>CHK-168020</t>
  </si>
  <si>
    <t>JULIO CAONABO MERCEDES</t>
  </si>
  <si>
    <t>CHK-168021</t>
  </si>
  <si>
    <t>MAYRA LUCIA VARGAS</t>
  </si>
  <si>
    <t>CHK-168022</t>
  </si>
  <si>
    <t>JOSE VALERIO PEÑA</t>
  </si>
  <si>
    <t>CHK-168023</t>
  </si>
  <si>
    <t>MARIA CALCAÑO MENDEZ DE</t>
  </si>
  <si>
    <t>CHK-168024</t>
  </si>
  <si>
    <t>FELICIA CASSO LINARES</t>
  </si>
  <si>
    <t>CHK-168025</t>
  </si>
  <si>
    <t>MERCEDES DISLA DE MUÑOZ</t>
  </si>
  <si>
    <t>CHK-168026</t>
  </si>
  <si>
    <t>RAFAEL VASQUEZ DE JESUS</t>
  </si>
  <si>
    <t>CHK-168027</t>
  </si>
  <si>
    <t>ALTAGRACIA ABREU VALDEZ</t>
  </si>
  <si>
    <t>CHK-168028</t>
  </si>
  <si>
    <t>GERMANIA AGUSTIN DE LA CRUZ</t>
  </si>
  <si>
    <t>CHK-168029</t>
  </si>
  <si>
    <t>BERNARDO SANCHEZ FORTUNA</t>
  </si>
  <si>
    <t>CHK-168030</t>
  </si>
  <si>
    <t>PAULA ROSALINA FRIAS ROJAS</t>
  </si>
  <si>
    <t>CHK-168031</t>
  </si>
  <si>
    <t>MARGARITA SANTANA</t>
  </si>
  <si>
    <t>CHK-168032</t>
  </si>
  <si>
    <t>AZUCENA BATISTA ESPINOSA</t>
  </si>
  <si>
    <t>CHK-168033</t>
  </si>
  <si>
    <t>BELARMINIO BALBUENA</t>
  </si>
  <si>
    <t>CHK-168034</t>
  </si>
  <si>
    <t>PABLO GUZMAN CONTRERAS</t>
  </si>
  <si>
    <t>CHK-168035</t>
  </si>
  <si>
    <t>JUSTINA HERNANDEZ DE LA ROSA</t>
  </si>
  <si>
    <t>CHK-168036</t>
  </si>
  <si>
    <t>LUZ DIVINA SALAS DE LEON</t>
  </si>
  <si>
    <t>CHK-168037</t>
  </si>
  <si>
    <t>CESAR DAVID GONZALEZ</t>
  </si>
  <si>
    <t>CHK-168038</t>
  </si>
  <si>
    <t>MARTIN POLANCO MARTE</t>
  </si>
  <si>
    <t>CHK-168039</t>
  </si>
  <si>
    <t>UCINE ALTAGRACIA MENDEZ</t>
  </si>
  <si>
    <t>CHK-168040</t>
  </si>
  <si>
    <t>ZAIRA PERALTA MEDINA</t>
  </si>
  <si>
    <t>CHK-168041</t>
  </si>
  <si>
    <t>FELIPA CEDANO MELO DE</t>
  </si>
  <si>
    <t>CHK-168042</t>
  </si>
  <si>
    <t>RESEYDA YVETTE POLANCO DE</t>
  </si>
  <si>
    <t>CHK-168043</t>
  </si>
  <si>
    <t>CHK-168044</t>
  </si>
  <si>
    <t>CHK-168045</t>
  </si>
  <si>
    <t>REYES RAMIREZ</t>
  </si>
  <si>
    <t>CKN-167200</t>
  </si>
  <si>
    <t>DILCIA YOLANDA RODRIGUEZ DE</t>
  </si>
  <si>
    <t>CKN-167222</t>
  </si>
  <si>
    <t>CKN-167292</t>
  </si>
  <si>
    <t>CKN-167860</t>
  </si>
  <si>
    <t>CKN-167871</t>
  </si>
  <si>
    <t>CKN-168016</t>
  </si>
  <si>
    <t>CKN-168020</t>
  </si>
  <si>
    <t>CKN-168022</t>
  </si>
  <si>
    <t>CHK-168046</t>
  </si>
  <si>
    <t>CRISTINO ESPINAL</t>
  </si>
  <si>
    <t>CHK-168047</t>
  </si>
  <si>
    <t>ANTHONY RAFAEL VASQUEZ</t>
  </si>
  <si>
    <t>CHK-168048</t>
  </si>
  <si>
    <t>EUFEMIA MARIA SILVERIO DE</t>
  </si>
  <si>
    <t>CHK-168049</t>
  </si>
  <si>
    <t>CECILIA EVANGELINA BERGES</t>
  </si>
  <si>
    <t>CHK-168050</t>
  </si>
  <si>
    <t>LIDIA TORRES</t>
  </si>
  <si>
    <t>CHK-168051</t>
  </si>
  <si>
    <t>JOSE TALIN MANZANILLO DE LA</t>
  </si>
  <si>
    <t>CHK-168052</t>
  </si>
  <si>
    <t>MANUEL BELTRE</t>
  </si>
  <si>
    <t>CHK-168053</t>
  </si>
  <si>
    <t>ANA PATRICIA CUEVAS</t>
  </si>
  <si>
    <t>CHK-168054</t>
  </si>
  <si>
    <t>SENCION HENRIQUEZ CAPARROSA</t>
  </si>
  <si>
    <t>CHK-168055</t>
  </si>
  <si>
    <t>LOURDES MILAGROS BERNARDITA</t>
  </si>
  <si>
    <t>CHK-168056</t>
  </si>
  <si>
    <t>FELICIA SANTOS DE MOTA</t>
  </si>
  <si>
    <t>CHK-168057</t>
  </si>
  <si>
    <t>ANTOLINA ROSARIO DE</t>
  </si>
  <si>
    <t>CHK-168058</t>
  </si>
  <si>
    <t>YIRANDI AIDES MATEO</t>
  </si>
  <si>
    <t>CHK-168059</t>
  </si>
  <si>
    <t>ELIDA ISABEL ORTIZ CORDERO</t>
  </si>
  <si>
    <t>CHK-168060</t>
  </si>
  <si>
    <t>MARIA DE LOS REMEDIOS BRITO</t>
  </si>
  <si>
    <t>CHK-168061</t>
  </si>
  <si>
    <t>ODEYDA MARIA GARCIA</t>
  </si>
  <si>
    <t>CHK-168062</t>
  </si>
  <si>
    <t>VIOLETA MIGUELINA GOMEZ</t>
  </si>
  <si>
    <t>CHK-168063</t>
  </si>
  <si>
    <t>ESTERBINA MARTE SUBERBI</t>
  </si>
  <si>
    <t>CHK-168064</t>
  </si>
  <si>
    <t>TEODORA JOSEFA MINAYA</t>
  </si>
  <si>
    <t>CHK-168065</t>
  </si>
  <si>
    <t>CONFESOR PEREZ MONTERO</t>
  </si>
  <si>
    <t>CHK-168066</t>
  </si>
  <si>
    <t>ALEJANDRO VARGAS ALCANTARA</t>
  </si>
  <si>
    <t>CHK-168067</t>
  </si>
  <si>
    <t>YASMIN REYES</t>
  </si>
  <si>
    <t>CHK-168068</t>
  </si>
  <si>
    <t>DANIEL DE DIOS PLASENCIA</t>
  </si>
  <si>
    <t>CHK-168069</t>
  </si>
  <si>
    <t>ROSAURA TIBURCIO FRIAS</t>
  </si>
  <si>
    <t>CHK-168070</t>
  </si>
  <si>
    <t>GILBERTO DANILO CARRASCO</t>
  </si>
  <si>
    <t>CHK-168071</t>
  </si>
  <si>
    <t>ELIAS CASTRO DIAZ</t>
  </si>
  <si>
    <t>CHK-168072</t>
  </si>
  <si>
    <t>LUCRECIA PEÑA QUEVEDO</t>
  </si>
  <si>
    <t>CHK-168073</t>
  </si>
  <si>
    <t>ANA BEATRIZ MARTINEZ</t>
  </si>
  <si>
    <t>CHK-168074</t>
  </si>
  <si>
    <t>ROSA LARA MONTILLA</t>
  </si>
  <si>
    <t>CHK-168075</t>
  </si>
  <si>
    <t>GREGORIO AMADO GUZMAN</t>
  </si>
  <si>
    <t>CHK-168076</t>
  </si>
  <si>
    <t>ELBA NELLY MERCEDES DE LA</t>
  </si>
  <si>
    <t>CHK-168077</t>
  </si>
  <si>
    <t>TOMAS ARQUIMEDES RODRIGUEZ</t>
  </si>
  <si>
    <t>CHK-168078</t>
  </si>
  <si>
    <t>DONNA LIBERTAD MATOS PEREZ</t>
  </si>
  <si>
    <t>CHK-168079</t>
  </si>
  <si>
    <t>ADRIANO TAVERA PEREZ</t>
  </si>
  <si>
    <t>CHK-168080</t>
  </si>
  <si>
    <t>EVARISTO SAVIÑON</t>
  </si>
  <si>
    <t>CHK-168081</t>
  </si>
  <si>
    <t>ARISLEYDA VENTURA ROBLES</t>
  </si>
  <si>
    <t>CHK-168082</t>
  </si>
  <si>
    <t>SANTOS RAMIREZ GENAO</t>
  </si>
  <si>
    <t>CHK-168083</t>
  </si>
  <si>
    <t>ALONZO URBAEZ TRINIDAD</t>
  </si>
  <si>
    <t>CHK-168084</t>
  </si>
  <si>
    <t>DORINDA ESTHER FELIZ FELIZ</t>
  </si>
  <si>
    <t>CHK-168085</t>
  </si>
  <si>
    <t>ELIZAIDA REYES CACERES DE</t>
  </si>
  <si>
    <t>CHK-168086</t>
  </si>
  <si>
    <t>MANUEL EMILIO MARTINEZ</t>
  </si>
  <si>
    <t>CHK-168087</t>
  </si>
  <si>
    <t>JOVANNY ROSA HERNANDEZ</t>
  </si>
  <si>
    <t>CHK-168088</t>
  </si>
  <si>
    <t>DORCA OGANDO VERIGUETE</t>
  </si>
  <si>
    <t>CHK-168089</t>
  </si>
  <si>
    <t>IVELISSE PEREZ CASTILLO</t>
  </si>
  <si>
    <t>CHK-168090</t>
  </si>
  <si>
    <t>CARMEN FIDELINA HENRIQUEZ DE</t>
  </si>
  <si>
    <t>CHK-168091</t>
  </si>
  <si>
    <t>ROSANNA CESPEDES ANTIGUA</t>
  </si>
  <si>
    <t>CHK-168092</t>
  </si>
  <si>
    <t>PLACIDA ABREU GARCIA</t>
  </si>
  <si>
    <t>CHK-168093</t>
  </si>
  <si>
    <t>LENIS DAMARIS PEREZ JOSE</t>
  </si>
  <si>
    <t>CHK-168094</t>
  </si>
  <si>
    <t>MILAGROS ALTAGRACIA PIERRE</t>
  </si>
  <si>
    <t>CHK-168095</t>
  </si>
  <si>
    <t>POLONIA PEREZ ROSARIO</t>
  </si>
  <si>
    <t>CHK-168096</t>
  </si>
  <si>
    <t>MARIA INOCENCIA SANTANA</t>
  </si>
  <si>
    <t>CHK-168097</t>
  </si>
  <si>
    <t>RICARDO SANTANA MENDEZ</t>
  </si>
  <si>
    <t>CHK-168098</t>
  </si>
  <si>
    <t>MERCEDES BIENVENIDA RAMIREZ</t>
  </si>
  <si>
    <t>CHK-168099</t>
  </si>
  <si>
    <t>GEORGINA MADE ALCALA</t>
  </si>
  <si>
    <t>CHK-168100</t>
  </si>
  <si>
    <t>FELIX REYES REYES</t>
  </si>
  <si>
    <t>CHK-168101</t>
  </si>
  <si>
    <t>SANTOS MARRERO</t>
  </si>
  <si>
    <t>CHK-168102</t>
  </si>
  <si>
    <t>BERQUIS MARIA GORIS VENTURA</t>
  </si>
  <si>
    <t>CHK-168103</t>
  </si>
  <si>
    <t>ELSA MINERVA REYES DE PEREZ</t>
  </si>
  <si>
    <t>CHK-168104</t>
  </si>
  <si>
    <t>VALENTIN MENDEZ MENDEZ</t>
  </si>
  <si>
    <t>CHK-168105</t>
  </si>
  <si>
    <t>ADOLFINA BURET FIGUEROA</t>
  </si>
  <si>
    <t>CHK-168106</t>
  </si>
  <si>
    <t>ANA VICTORIA DURAN RUIZ</t>
  </si>
  <si>
    <t>CHK-168107</t>
  </si>
  <si>
    <t>DAYSI RAQUEL TAVAREZ DE</t>
  </si>
  <si>
    <t>CHK-168108</t>
  </si>
  <si>
    <t>FLORDALISA ROSARIO DE</t>
  </si>
  <si>
    <t>CHK-168109</t>
  </si>
  <si>
    <t>SANTA ROJAS PINEDA</t>
  </si>
  <si>
    <t>CHK-168110</t>
  </si>
  <si>
    <t>CARMEN ELENA RAMIREZ MOTA</t>
  </si>
  <si>
    <t>CHK-168111</t>
  </si>
  <si>
    <t>JUANA MARINA RODRIGUEZ</t>
  </si>
  <si>
    <t>CHK-168112</t>
  </si>
  <si>
    <t>MARIA DOLORES ROSARIO DE</t>
  </si>
  <si>
    <t>CHK-168113</t>
  </si>
  <si>
    <t>BELKIS GERMAN</t>
  </si>
  <si>
    <t>CHK-168114</t>
  </si>
  <si>
    <t>MERCEDES MONTERO DE OLEO</t>
  </si>
  <si>
    <t>CHK-168115</t>
  </si>
  <si>
    <t>BELLAFLOR GONZALEZ CABRERA</t>
  </si>
  <si>
    <t>CHK-168116</t>
  </si>
  <si>
    <t>JUANA ANGELA GARCIA DISLA</t>
  </si>
  <si>
    <t>CHK-168117</t>
  </si>
  <si>
    <t>ANDRES ARCADIO PEÑA PUJOLS</t>
  </si>
  <si>
    <t>CHK-168118</t>
  </si>
  <si>
    <t>BERALDO ANTONIO ROSA</t>
  </si>
  <si>
    <t>CHK-168119</t>
  </si>
  <si>
    <t>JOSE ANTONIO PEREZ</t>
  </si>
  <si>
    <t>CHK-168120</t>
  </si>
  <si>
    <t>JOSE DEL CARMEN RODRIGUEZ</t>
  </si>
  <si>
    <t>CHK-168121</t>
  </si>
  <si>
    <t>NURYS NATIVIDAD NEGRON DIAZ</t>
  </si>
  <si>
    <t>CHK-168122</t>
  </si>
  <si>
    <t>NIEVES PAREDES</t>
  </si>
  <si>
    <t>CHK-168123</t>
  </si>
  <si>
    <t>BENECIA CABRERA SUERO</t>
  </si>
  <si>
    <t>CHK-168124</t>
  </si>
  <si>
    <t>JOSEFINA DE LA CRUZ N DE</t>
  </si>
  <si>
    <t>CHK-168125</t>
  </si>
  <si>
    <t>SANTA VILLA NUEVA</t>
  </si>
  <si>
    <t>CHK-168126</t>
  </si>
  <si>
    <t>CARMEN ALTAGRACIA NUÑEZ</t>
  </si>
  <si>
    <t>CHK-168127</t>
  </si>
  <si>
    <t>MARIA ALTAGRACIA TAVERAS</t>
  </si>
  <si>
    <t>CHK-168128</t>
  </si>
  <si>
    <t>ROSALIA URBANA CERDA PEREZ</t>
  </si>
  <si>
    <t>CHK-168129</t>
  </si>
  <si>
    <t>MILKELIS VASQUEZ GARCIA</t>
  </si>
  <si>
    <t>CHK-168130</t>
  </si>
  <si>
    <t>HERMIDAS MONTERO MONTAS</t>
  </si>
  <si>
    <t>CHK-168131</t>
  </si>
  <si>
    <t>STARLIN ANDRES SUBI</t>
  </si>
  <si>
    <t>CHK-168132</t>
  </si>
  <si>
    <t>ELVIRA DE LA CRUZ SANTOS</t>
  </si>
  <si>
    <t>CHK-168133</t>
  </si>
  <si>
    <t>CHK-168134</t>
  </si>
  <si>
    <t>MARTIN DE LEON HERNANDEZ</t>
  </si>
  <si>
    <t>CHK-168135</t>
  </si>
  <si>
    <t>RAFAEL GERMAN FERNANDEZ</t>
  </si>
  <si>
    <t>CHK-168136</t>
  </si>
  <si>
    <t>VIELKA YONAIRA PEREZ TERRERO</t>
  </si>
  <si>
    <t>CHK-168137</t>
  </si>
  <si>
    <t>DAISSY ANGELA RODRIGUEZ</t>
  </si>
  <si>
    <t>CHK-168138</t>
  </si>
  <si>
    <t>GABRIEL VALDEZ SIERRA</t>
  </si>
  <si>
    <t>CHK-168139</t>
  </si>
  <si>
    <t>CHK-168140</t>
  </si>
  <si>
    <t>FERNANDO DOMINGUEZ ZAPATA</t>
  </si>
  <si>
    <t>CHK-168141</t>
  </si>
  <si>
    <t>JOSE LUIS VALDEZ MEDINA</t>
  </si>
  <si>
    <t>CHK-168142</t>
  </si>
  <si>
    <t>FLORENTINA DEL CARMEN</t>
  </si>
  <si>
    <t>CHK-168143</t>
  </si>
  <si>
    <t>ALEXANDRA FIDELINA MEDRANO</t>
  </si>
  <si>
    <t>CHK-168144</t>
  </si>
  <si>
    <t>SECUNDINA MERCEDES HERRERA</t>
  </si>
  <si>
    <t>CHK-168145</t>
  </si>
  <si>
    <t>TOMASINA BRITO TEJEDA.</t>
  </si>
  <si>
    <t>CHK-168146</t>
  </si>
  <si>
    <t>FELICIA GONZALEZ CASTRO</t>
  </si>
  <si>
    <t>CHK-168147</t>
  </si>
  <si>
    <t>MELBA DE LOS REYES SAVIÑON</t>
  </si>
  <si>
    <t>CHK-168148</t>
  </si>
  <si>
    <t>ORLANDO SEVERINO MEJIA</t>
  </si>
  <si>
    <t>CHK-168149</t>
  </si>
  <si>
    <t>FELICIA MORETA PEREZ</t>
  </si>
  <si>
    <t>CHK-168150</t>
  </si>
  <si>
    <t>ARSENIO HERRERA VICENTE</t>
  </si>
  <si>
    <t>CHK-168151</t>
  </si>
  <si>
    <t>CARILAURA ESCALANTE BRITO</t>
  </si>
  <si>
    <t>CHK-168152</t>
  </si>
  <si>
    <t>EUDY BIENVENIDO PEÑA  FELIZ</t>
  </si>
  <si>
    <t>CHK-168153</t>
  </si>
  <si>
    <t>MAXIMO JOSE MANCEBO VIRGIL</t>
  </si>
  <si>
    <t>CHK-168154</t>
  </si>
  <si>
    <t>MARIA ANTONIA PEÑA PEÑA</t>
  </si>
  <si>
    <t>CHK-168155</t>
  </si>
  <si>
    <t>VICTOR ANTONIO CRUZ JIMENEZ</t>
  </si>
  <si>
    <t>CHK-168156</t>
  </si>
  <si>
    <t>MIGDALIA LAZARINA ILLIGDE</t>
  </si>
  <si>
    <t>CHK-168157</t>
  </si>
  <si>
    <t>EGLYS CONCEPCION FELIZ MATOS</t>
  </si>
  <si>
    <t>CHK-168158</t>
  </si>
  <si>
    <t>JUANA MARIA ENCARNACION</t>
  </si>
  <si>
    <t>CHK-168159</t>
  </si>
  <si>
    <t>ANA CRISTINA GARO TAVERAS</t>
  </si>
  <si>
    <t>CHK-168160</t>
  </si>
  <si>
    <t>ROMEO AUGUSTO ESCALANTE</t>
  </si>
  <si>
    <t>CHK-168161</t>
  </si>
  <si>
    <t>JOAQUINA BRITO DE ACOSTA</t>
  </si>
  <si>
    <t>CHK-168162</t>
  </si>
  <si>
    <t>MARIA DEL ROSARIO PACHECO</t>
  </si>
  <si>
    <t>CHK-168163</t>
  </si>
  <si>
    <t>RAMON LEOCADIO MONCION</t>
  </si>
  <si>
    <t>CHK-168164</t>
  </si>
  <si>
    <t>CARLOS RAMON CIPRIAN</t>
  </si>
  <si>
    <t>CHK-168165</t>
  </si>
  <si>
    <t>JUAN MILIANO FERMIN</t>
  </si>
  <si>
    <t>CHK-168166</t>
  </si>
  <si>
    <t>BOLIVAR GERMAN PIRON</t>
  </si>
  <si>
    <t>CHK-168167</t>
  </si>
  <si>
    <t>NELSON ARQUIMEDES HERRERA</t>
  </si>
  <si>
    <t>CHK-168168</t>
  </si>
  <si>
    <t>MARIA MAGDALENA GUERRERO</t>
  </si>
  <si>
    <t>CHK-168169</t>
  </si>
  <si>
    <t>JOSEFINA ALTAGRACIA FORTUNA</t>
  </si>
  <si>
    <t>CHK-168170</t>
  </si>
  <si>
    <t>MARIA TOMASINA MERCEDES</t>
  </si>
  <si>
    <t>CHK-168171</t>
  </si>
  <si>
    <t>LUZ ALTAGRACIA AMADOR</t>
  </si>
  <si>
    <t>CHK-168172</t>
  </si>
  <si>
    <t>MARITZA ALTAGRACIA</t>
  </si>
  <si>
    <t>CHK-168173</t>
  </si>
  <si>
    <t>CLUB ROTARIO SANTO DOMINGO</t>
  </si>
  <si>
    <t>CHK-168174</t>
  </si>
  <si>
    <t>YANET FABIAN GIL DE REYES</t>
  </si>
  <si>
    <t>CHK-168175</t>
  </si>
  <si>
    <t>ANGEL BIENVENIDO CROISIER</t>
  </si>
  <si>
    <t>CHK-168176</t>
  </si>
  <si>
    <t>ALBA YRIS DE OLEO DE MERCADO</t>
  </si>
  <si>
    <t>CHK-168177</t>
  </si>
  <si>
    <t>NATIVIDAD YNFANTE UREÑA</t>
  </si>
  <si>
    <t>CHK-168178</t>
  </si>
  <si>
    <t>SANTIAGO DE OLEO</t>
  </si>
  <si>
    <t>CHK-168179</t>
  </si>
  <si>
    <t>YSABEL MOTA</t>
  </si>
  <si>
    <t>CHK-168180</t>
  </si>
  <si>
    <t>PAULINO DIAZ OZORIA</t>
  </si>
  <si>
    <t>CHK-168181</t>
  </si>
  <si>
    <t>ROSENDO ANTONIO ACEVEDO</t>
  </si>
  <si>
    <t>CHK-168182</t>
  </si>
  <si>
    <t>VICENTE ANTONIO CUEVAS</t>
  </si>
  <si>
    <t>CHK-168183</t>
  </si>
  <si>
    <t>VICTOR JIMENEZ VASQUEZ</t>
  </si>
  <si>
    <t>CHK-168184</t>
  </si>
  <si>
    <t>RAFAEL LEONARDO GUZMAN</t>
  </si>
  <si>
    <t>CKN-167341</t>
  </si>
  <si>
    <t>CKN-167429</t>
  </si>
  <si>
    <t>CHK-168185</t>
  </si>
  <si>
    <t>ANGELA MERCEDES CASTILLO</t>
  </si>
  <si>
    <t>CHK-168186</t>
  </si>
  <si>
    <t>CHK-168187</t>
  </si>
  <si>
    <t>ANA RUDECINDO</t>
  </si>
  <si>
    <t>CHK-168188</t>
  </si>
  <si>
    <t>WENDY VASQUEZ MORENO</t>
  </si>
  <si>
    <t>CHK-168189</t>
  </si>
  <si>
    <t>PETRONILA VILORIA GONZALEZ</t>
  </si>
  <si>
    <t>CHK-168190</t>
  </si>
  <si>
    <t>CHK-168191</t>
  </si>
  <si>
    <t>MERCEDES LILIAN LORENZO</t>
  </si>
  <si>
    <t>CHK-168192</t>
  </si>
  <si>
    <t>YANEY MERAN GARCIA DE</t>
  </si>
  <si>
    <t>CHK-168193</t>
  </si>
  <si>
    <t>JOSEFINA ADRIANA RAMIREZ</t>
  </si>
  <si>
    <t>CHK-168194</t>
  </si>
  <si>
    <t>JOSE MANUEL LUGO</t>
  </si>
  <si>
    <t>CHK-168195</t>
  </si>
  <si>
    <t>FELIX GOMEZ  RAMIREZ</t>
  </si>
  <si>
    <t>CHK-168196</t>
  </si>
  <si>
    <t>FELIX CASTILLO NOLASCO</t>
  </si>
  <si>
    <t>CHK-168197</t>
  </si>
  <si>
    <t>FRANCISCO DIAZ BARRERA</t>
  </si>
  <si>
    <t>CHK-168198</t>
  </si>
  <si>
    <t>JULIANA ESPINO MATEO</t>
  </si>
  <si>
    <t>CHK-168199</t>
  </si>
  <si>
    <t>DIONICIO ROSARIO</t>
  </si>
  <si>
    <t>CHK-168200</t>
  </si>
  <si>
    <t>TOMAS DE AQUINO COLON</t>
  </si>
  <si>
    <t>CHK-168201</t>
  </si>
  <si>
    <t>GEORGINA CAPELLAN</t>
  </si>
  <si>
    <t>CHK-168202</t>
  </si>
  <si>
    <t>SONIA MARGARITA ABREU</t>
  </si>
  <si>
    <t>CHK-168203</t>
  </si>
  <si>
    <t>TERESA MATEO VALDEZ</t>
  </si>
  <si>
    <t>CHK-168204</t>
  </si>
  <si>
    <t>ROQUE ANIBAL GONZALEZ</t>
  </si>
  <si>
    <t>CHK-168205</t>
  </si>
  <si>
    <t>NELSON CASIMIRO OLLER JAVIER</t>
  </si>
  <si>
    <t>CHK-168206</t>
  </si>
  <si>
    <t>JULIO LEONARDO VALEIRON</t>
  </si>
  <si>
    <t>CHK-168207</t>
  </si>
  <si>
    <t>FRANCISCA ARAUJO LEGER</t>
  </si>
  <si>
    <t>CHK-168208</t>
  </si>
  <si>
    <t>MERCEDES BELKIS MEDINA</t>
  </si>
  <si>
    <t>CHK-168209</t>
  </si>
  <si>
    <t>SOCORRO DEL AMPARO</t>
  </si>
  <si>
    <t>CHK-168210</t>
  </si>
  <si>
    <t>ALCEBELY DE LOS SANTOS</t>
  </si>
  <si>
    <t>CHK-168211</t>
  </si>
  <si>
    <t>SIMEON LANTIGUA PAREDES</t>
  </si>
  <si>
    <t>CHK-168212</t>
  </si>
  <si>
    <t>YNOCENCIA BIENVENIDA DE LA</t>
  </si>
  <si>
    <t>CHK-168213</t>
  </si>
  <si>
    <t>ZUNILDA POZO TIBURCIO</t>
  </si>
  <si>
    <t>CHK-168214</t>
  </si>
  <si>
    <t>FELIX ANTONIO EVANS</t>
  </si>
  <si>
    <t>CHK-168215</t>
  </si>
  <si>
    <t>MARILYN DE LOS ANGELES</t>
  </si>
  <si>
    <t>CHK-168216</t>
  </si>
  <si>
    <t>ELVIRA VICTORIA PEÑA PAULINO</t>
  </si>
  <si>
    <t>CHK-168217</t>
  </si>
  <si>
    <t>VICTOR EDUARDO PEÑA PAULINO</t>
  </si>
  <si>
    <t>CHK-168218</t>
  </si>
  <si>
    <t>EMILIA DOLORES PEÑA PEREZ</t>
  </si>
  <si>
    <t>CHK-168219</t>
  </si>
  <si>
    <t>PABLO ALBERTO PEÑA PAULINO</t>
  </si>
  <si>
    <t>CHK-168220</t>
  </si>
  <si>
    <t>JOSE MANUEL PEREZ CRUZ</t>
  </si>
  <si>
    <t>CHK-168221</t>
  </si>
  <si>
    <t>MANUEL JOSE PEREZ CRUZ</t>
  </si>
  <si>
    <t>CHK-168222</t>
  </si>
  <si>
    <t>MARLENYS MANZUETA TURBI</t>
  </si>
  <si>
    <t>CHK-168223</t>
  </si>
  <si>
    <t>JOSE FRANCISCO CUESTA</t>
  </si>
  <si>
    <t>CHK-168224</t>
  </si>
  <si>
    <t>RITA MARGARITA SORIANO FRIAS</t>
  </si>
  <si>
    <t>CHK-168225</t>
  </si>
  <si>
    <t>ANA VICTORIA FINCH FRIAS</t>
  </si>
  <si>
    <t>CHK-168226</t>
  </si>
  <si>
    <t>ORLANDO CIPRIANO LIRIANO</t>
  </si>
  <si>
    <t>CHK-168227</t>
  </si>
  <si>
    <t>JOHNNY RHADAMES CASTELLE</t>
  </si>
  <si>
    <t>CHK-168228</t>
  </si>
  <si>
    <t>MIGUEL ANGEL NUÑEZ DUJARRIC</t>
  </si>
  <si>
    <t>CHK-168229</t>
  </si>
  <si>
    <t>ELENA VASQUEZ JAVIER DE DEL</t>
  </si>
  <si>
    <t>CHK-168230</t>
  </si>
  <si>
    <t>BOLIVAR RAFAEL QUINTANA</t>
  </si>
  <si>
    <t>CHK-168231</t>
  </si>
  <si>
    <t>CARMEN BRIGIDA REYES DEL</t>
  </si>
  <si>
    <t>CHK-168232</t>
  </si>
  <si>
    <t>FRANCISCO QUEZADA ORTIZ</t>
  </si>
  <si>
    <t>CHK-168233</t>
  </si>
  <si>
    <t>JOSE MIGUEL GONZALEZ ROSA</t>
  </si>
  <si>
    <t>CHK-168234</t>
  </si>
  <si>
    <t>DAYSI MARITZA RUIZ MEDINA</t>
  </si>
  <si>
    <t>CHK-168235</t>
  </si>
  <si>
    <t>ANA BEATRIZ GOMEZ MATIAS</t>
  </si>
  <si>
    <t>CHK-168236</t>
  </si>
  <si>
    <t>ELSA ALTAGRACIA HEREDIA</t>
  </si>
  <si>
    <t>CHK-168237</t>
  </si>
  <si>
    <t>MIGUELINA PANIAGUA FERRERAS</t>
  </si>
  <si>
    <t>CHK-168238</t>
  </si>
  <si>
    <t>ANGELA MARIA CASTILLO</t>
  </si>
  <si>
    <t>CHK-168239</t>
  </si>
  <si>
    <t>JUAN RHADAMES BRITO</t>
  </si>
  <si>
    <t>CHK-168240</t>
  </si>
  <si>
    <t>EUGENIA MARIA PEREZ REYES</t>
  </si>
  <si>
    <t>CHK-168241</t>
  </si>
  <si>
    <t>MINERVA FRANCISCA REYES</t>
  </si>
  <si>
    <t>CHK-168242</t>
  </si>
  <si>
    <t>JOSE HORACIO VICIOSO UREÑA</t>
  </si>
  <si>
    <t>CHK-168243</t>
  </si>
  <si>
    <t>ESTRELLA CONCEPCION</t>
  </si>
  <si>
    <t>CHK-168244</t>
  </si>
  <si>
    <t>CHK-168245</t>
  </si>
  <si>
    <t>JHOSELYN PEREZ CRUZ</t>
  </si>
  <si>
    <t>CHK-168246</t>
  </si>
  <si>
    <t>CHK-168247</t>
  </si>
  <si>
    <t>VIRGILIO MERCEDES GUZMAN</t>
  </si>
  <si>
    <t>CHK-168248</t>
  </si>
  <si>
    <t>LEOCADIA YOCELIN RUIZ</t>
  </si>
  <si>
    <t>CHK-168249</t>
  </si>
  <si>
    <t>ELIZABETH ROSARIO DE LA ROSA</t>
  </si>
  <si>
    <t>CHK-168250</t>
  </si>
  <si>
    <t>JOSE ALBERTO SORIANO FRIAS</t>
  </si>
  <si>
    <t>CHK-168251</t>
  </si>
  <si>
    <t>CAROLIN MICHEL ALVAREZ</t>
  </si>
  <si>
    <t>CHK-168252</t>
  </si>
  <si>
    <t>DIOSMERY DE LOS SANTOS</t>
  </si>
  <si>
    <t>CHK-168253</t>
  </si>
  <si>
    <t>ADRIANA ELIZABETH RODRIGUEZ</t>
  </si>
  <si>
    <t>CHK-168254</t>
  </si>
  <si>
    <t>BESAIRA JOSEFINA LORA MUÑOZ</t>
  </si>
  <si>
    <t>CHK-168255</t>
  </si>
  <si>
    <t>ALTAGRACIA DEL CARMEN</t>
  </si>
  <si>
    <t>CHK-168256</t>
  </si>
  <si>
    <t>ALBERTO SERRANO REMIGIO</t>
  </si>
  <si>
    <t>CHK-168257</t>
  </si>
  <si>
    <t>CAROLINA PEREZ ENCARNACION</t>
  </si>
  <si>
    <t>CHK-168258</t>
  </si>
  <si>
    <t>CARLOS MANUEL NUÑEZ DE AZA</t>
  </si>
  <si>
    <t>CHK-168259</t>
  </si>
  <si>
    <t>CARLOS GONZALEZ</t>
  </si>
  <si>
    <t>CHK-168260</t>
  </si>
  <si>
    <t>ADALBERTO BENITEZ BARONA</t>
  </si>
  <si>
    <t>CHK-168261</t>
  </si>
  <si>
    <t>ANYELINA MICHELL SANTOS</t>
  </si>
  <si>
    <t>CHK-168262</t>
  </si>
  <si>
    <t>BERNARD VLADIMIR RODRIGUEZ</t>
  </si>
  <si>
    <t>CHK-168263</t>
  </si>
  <si>
    <t>CHK-168264</t>
  </si>
  <si>
    <t>EDILI DE LA ROSA GARCIA</t>
  </si>
  <si>
    <t>CHK-168265</t>
  </si>
  <si>
    <t>EFRAIN GREGORIO FELIZ SOTO</t>
  </si>
  <si>
    <t>CHK-168266</t>
  </si>
  <si>
    <t>ANA LUCIA VALDEZ DELGADO</t>
  </si>
  <si>
    <t>CHK-168267</t>
  </si>
  <si>
    <t>EDRINA PIMENTEL LOGAN</t>
  </si>
  <si>
    <t>CHK-168268</t>
  </si>
  <si>
    <t>ELADIO LOPEZ DISLA</t>
  </si>
  <si>
    <t>CHK-168269</t>
  </si>
  <si>
    <t>ANA RITA PEREZ  MARTINEZ</t>
  </si>
  <si>
    <t>CHK-168270</t>
  </si>
  <si>
    <t>ANA MARTINEZ</t>
  </si>
  <si>
    <t>CHK-168271</t>
  </si>
  <si>
    <t>EDDILY YENIFER CASTILLO DIAZ</t>
  </si>
  <si>
    <t>CHK-168272</t>
  </si>
  <si>
    <t>EDDY VALDEZ DIAZ</t>
  </si>
  <si>
    <t>CHK-168273</t>
  </si>
  <si>
    <t>CHK-168274</t>
  </si>
  <si>
    <t>DEYBI LOPEZ SANCHEZ</t>
  </si>
  <si>
    <t>CHK-168275</t>
  </si>
  <si>
    <t>DIANELIS SANCHEZ PEREZ</t>
  </si>
  <si>
    <t>CHK-168276</t>
  </si>
  <si>
    <t>AMARILIS RINCON REYES</t>
  </si>
  <si>
    <t>CHK-168277</t>
  </si>
  <si>
    <t>ADRIANO CASTILLO</t>
  </si>
  <si>
    <t>CHK-168278</t>
  </si>
  <si>
    <t>AGUSTIN ANTONIO TAVAREZ</t>
  </si>
  <si>
    <t>CHK-168279</t>
  </si>
  <si>
    <t>ALAM RAUL SUERO ARAUJO</t>
  </si>
  <si>
    <t>CHK-168280</t>
  </si>
  <si>
    <t>ALBA IRIS AQUINO PEREZ</t>
  </si>
  <si>
    <t>CHK-168281</t>
  </si>
  <si>
    <t>CARLOS JULIO FELIZ MEDINA</t>
  </si>
  <si>
    <t>CHK-168282</t>
  </si>
  <si>
    <t>CARLOS MANUEL MERAN</t>
  </si>
  <si>
    <t>CHK-168283</t>
  </si>
  <si>
    <t>EDWIN BUENO GUZMAN</t>
  </si>
  <si>
    <t>CHK-168284</t>
  </si>
  <si>
    <t>DENIS ENCARNACION CRISTIAN</t>
  </si>
  <si>
    <t>CHK-168285</t>
  </si>
  <si>
    <t>CELESTE AURORA OVIEDO</t>
  </si>
  <si>
    <t>CHK-168286</t>
  </si>
  <si>
    <t>CESAR CASTRO</t>
  </si>
  <si>
    <t>CHK-168287</t>
  </si>
  <si>
    <t>ALFRED MERCEDES SANTANA</t>
  </si>
  <si>
    <t>CHK-168288</t>
  </si>
  <si>
    <t>ALEXIS FRANCISCO JIMENEZ</t>
  </si>
  <si>
    <t>CHK-168289</t>
  </si>
  <si>
    <t>ALEXANDRA PEGUERO</t>
  </si>
  <si>
    <t>CHK-168290</t>
  </si>
  <si>
    <t>ALEXANDER LOPEZ PEREZ</t>
  </si>
  <si>
    <t>CHK-168291</t>
  </si>
  <si>
    <t>ALEJANDRO HERNANDEZ</t>
  </si>
  <si>
    <t>CHK-168292</t>
  </si>
  <si>
    <t>ALBANIA REYNOSO ALMONTE</t>
  </si>
  <si>
    <t>CHK-168293</t>
  </si>
  <si>
    <t>ALBA YRIS SANCHEZ RAMIREZ</t>
  </si>
  <si>
    <t>CHK-168294</t>
  </si>
  <si>
    <t>ALBA LILLIAN VALENZUELA</t>
  </si>
  <si>
    <t>CHK-168295</t>
  </si>
  <si>
    <t>ARSENIA SOLANO FRIAS</t>
  </si>
  <si>
    <t>CHK-168296</t>
  </si>
  <si>
    <t>FRANCISCO CASTRO</t>
  </si>
  <si>
    <t>CHK-168297</t>
  </si>
  <si>
    <t>CARLOS PEREZ</t>
  </si>
  <si>
    <t>CHK-168298</t>
  </si>
  <si>
    <t>AGUSTINA CUEVAS RUBIO DE</t>
  </si>
  <si>
    <t>CHK-168299</t>
  </si>
  <si>
    <t>QUILVIO LEONEL CARRASCO</t>
  </si>
  <si>
    <t>CHK-168300</t>
  </si>
  <si>
    <t>JOSE ALEXIS ROBLES HERRERA</t>
  </si>
  <si>
    <t>CHK-168301</t>
  </si>
  <si>
    <t>CELESTINA PIMENTEL LIRANZO</t>
  </si>
  <si>
    <t>CHK-168302</t>
  </si>
  <si>
    <t>ANIBAL EMILIO RAMIREZ</t>
  </si>
  <si>
    <t>CHK-168303</t>
  </si>
  <si>
    <t>BENEDICTO ROSARIO ALMANZAR</t>
  </si>
  <si>
    <t>CHK-168304</t>
  </si>
  <si>
    <t>FRANDY CALZADO</t>
  </si>
  <si>
    <t>CHK-168305</t>
  </si>
  <si>
    <t>RAMON CAONABO ALMANZAR</t>
  </si>
  <si>
    <t>CHK-168306</t>
  </si>
  <si>
    <t>ADELA GUZMAN POLANCO</t>
  </si>
  <si>
    <t>CHK-168307</t>
  </si>
  <si>
    <t>ALIDO MARTINEZ</t>
  </si>
  <si>
    <t>CHK-168308</t>
  </si>
  <si>
    <t>CELAIDA AMELIA LEBRON PEREZ</t>
  </si>
  <si>
    <t>CHK-168309</t>
  </si>
  <si>
    <t>CARMEN LEONOR HERNANDEZ</t>
  </si>
  <si>
    <t>CHK-168310</t>
  </si>
  <si>
    <t>CASIMIRO LUCIANO CONTRERAS</t>
  </si>
  <si>
    <t>CHK-168311</t>
  </si>
  <si>
    <t>BERENICES CASTRO CRUZ</t>
  </si>
  <si>
    <t>CHK-168312</t>
  </si>
  <si>
    <t>BASILIA ULLOA CAPELLAN</t>
  </si>
  <si>
    <t>CHK-168313</t>
  </si>
  <si>
    <t>BASILIO UREÑA ABREU</t>
  </si>
  <si>
    <t>CHK-168314</t>
  </si>
  <si>
    <t>BENJAMIN GONZALEZ</t>
  </si>
  <si>
    <t>CHK-168315</t>
  </si>
  <si>
    <t>ANGEOLINA NUÑEZ ALONSO</t>
  </si>
  <si>
    <t>CHK-168316</t>
  </si>
  <si>
    <t>ANIBAL GOMEZ CARVAJAL</t>
  </si>
  <si>
    <t>CHK-168317</t>
  </si>
  <si>
    <t>ANTONIO ABAS BOCIO MONTERO</t>
  </si>
  <si>
    <t>CHK-168318</t>
  </si>
  <si>
    <t>ANY YOMAIRA ANTUNA MARTE</t>
  </si>
  <si>
    <t>CHK-168319</t>
  </si>
  <si>
    <t>ARACELIS BENZAN GUANCE</t>
  </si>
  <si>
    <t>CHK-168320</t>
  </si>
  <si>
    <t>ARCADIO GARCIA MOSCOSO</t>
  </si>
  <si>
    <t>CHK-168321</t>
  </si>
  <si>
    <t>ARGENIS FABIAN MORETA</t>
  </si>
  <si>
    <t>CHK-168322</t>
  </si>
  <si>
    <t>ARGENTINA NERVA PEREZ</t>
  </si>
  <si>
    <t>CHK-168323</t>
  </si>
  <si>
    <t>BENJAMIN CONTRERAS Y</t>
  </si>
  <si>
    <t>CHK-168324</t>
  </si>
  <si>
    <t>BACILIO PARRA LOPEZ</t>
  </si>
  <si>
    <t>CHK-168325</t>
  </si>
  <si>
    <t>FLERIDA BRITO CABRERA</t>
  </si>
  <si>
    <t>CHK-168326</t>
  </si>
  <si>
    <t>CRISTIAN GARABITO LUCIANO</t>
  </si>
  <si>
    <t>CHK-168327</t>
  </si>
  <si>
    <t>CORPA LIDIA URBAEZ</t>
  </si>
  <si>
    <t>CHK-168328</t>
  </si>
  <si>
    <t>FRANCISCO FELIX REINOSO</t>
  </si>
  <si>
    <t>CHK-168329</t>
  </si>
  <si>
    <t>FABIA AGUAVIVA REYES</t>
  </si>
  <si>
    <t>CHK-168330</t>
  </si>
  <si>
    <t>FABIO ELADIO FAJARDO</t>
  </si>
  <si>
    <t>CHK-168331</t>
  </si>
  <si>
    <t>FAOLY MAGDELIZA CASTILLO</t>
  </si>
  <si>
    <t>CHK-168332</t>
  </si>
  <si>
    <t>FATIMA DE LOS SANTOS</t>
  </si>
  <si>
    <t>CHK-168333</t>
  </si>
  <si>
    <t>FELIX ANTONIO MARTINEZ</t>
  </si>
  <si>
    <t>CHK-168334</t>
  </si>
  <si>
    <t>BERNARDA ASCENCIO CASTILLO</t>
  </si>
  <si>
    <t>CHK-168335</t>
  </si>
  <si>
    <t>FELIX ANTONIO TAVAREZ</t>
  </si>
  <si>
    <t>CHK-168336</t>
  </si>
  <si>
    <t>FELIX DE JESUS HIDALGO ABREU</t>
  </si>
  <si>
    <t>CHK-168337</t>
  </si>
  <si>
    <t>FERNANDO AMAURY</t>
  </si>
  <si>
    <t>CHK-168338</t>
  </si>
  <si>
    <t>FERNANDO HERNANDEZ</t>
  </si>
  <si>
    <t>CHK-168339</t>
  </si>
  <si>
    <t>BIOLA JIMENEZ DURAN</t>
  </si>
  <si>
    <t>CHK-168340</t>
  </si>
  <si>
    <t>CLARIDIANA ELIZABETH JAVIER</t>
  </si>
  <si>
    <t>CHK-168341</t>
  </si>
  <si>
    <t>CHENDY ARIEL NUÑEZ MARIÑEZ</t>
  </si>
  <si>
    <t>CHK-168342</t>
  </si>
  <si>
    <t>DUNESKA DOMINGUEZ CEBALLO</t>
  </si>
  <si>
    <t>CHK-168343</t>
  </si>
  <si>
    <t>DWYANE OGANDO CEDANO</t>
  </si>
  <si>
    <t>CHK-168344</t>
  </si>
  <si>
    <t>EBLIN MARGARITA GURIDY</t>
  </si>
  <si>
    <t>CHK-168345</t>
  </si>
  <si>
    <t>ANA BEATRIZ GALAN CASTRO</t>
  </si>
  <si>
    <t>CHK-168346</t>
  </si>
  <si>
    <t>CRISMARY GARCIA DEL CARMEN</t>
  </si>
  <si>
    <t>CHK-168347</t>
  </si>
  <si>
    <t>ALONDRA RAMIREZ DE LOS</t>
  </si>
  <si>
    <t>CHK-168348</t>
  </si>
  <si>
    <t>DULCE MARIA SANTOS MORILLO</t>
  </si>
  <si>
    <t>CHK-168349</t>
  </si>
  <si>
    <t>DULCE SOCORRO MERCEDES DIAZ</t>
  </si>
  <si>
    <t>CHK-168350</t>
  </si>
  <si>
    <t>CARMEN LUISA GOMERA FRIAS</t>
  </si>
  <si>
    <t>CHK-168351</t>
  </si>
  <si>
    <t>CARMEN MARIEL GONZALEZ</t>
  </si>
  <si>
    <t>CHK-168352</t>
  </si>
  <si>
    <t>ANGEL RAMON BATISTA</t>
  </si>
  <si>
    <t>CHK-168353</t>
  </si>
  <si>
    <t>ANGELA BENITA AMEZQUITA</t>
  </si>
  <si>
    <t>CHK-168354</t>
  </si>
  <si>
    <t>ANGELA ILEANA FERNANDEZ</t>
  </si>
  <si>
    <t>CHK-168355</t>
  </si>
  <si>
    <t>ANGELICA MENDEZ ORTIZ</t>
  </si>
  <si>
    <t>CHK-168356</t>
  </si>
  <si>
    <t>ANA SANTIAGO</t>
  </si>
  <si>
    <t>CHK-168357</t>
  </si>
  <si>
    <t>DOMINGO MATOS BATISTA</t>
  </si>
  <si>
    <t>CHK-168358</t>
  </si>
  <si>
    <t>DULCE MARIA PAULINO</t>
  </si>
  <si>
    <t>CHK-168359</t>
  </si>
  <si>
    <t>DULCE ELENA PIÑA</t>
  </si>
  <si>
    <t>CHK-168360</t>
  </si>
  <si>
    <t>DORIS ADALGISA ROSARIO DIAZ</t>
  </si>
  <si>
    <t>CHK-168361</t>
  </si>
  <si>
    <t>ELAUTERIO DE PAULA DE LEON</t>
  </si>
  <si>
    <t>CHK-168362</t>
  </si>
  <si>
    <t>DOLORES TIBURCIO DE ESTRELLA</t>
  </si>
  <si>
    <t>CHK-168363</t>
  </si>
  <si>
    <t>DOMINGO ANTONIO DIAZ</t>
  </si>
  <si>
    <t>CKN-167711</t>
  </si>
  <si>
    <t>JOSE ARGERNIS SENSYLA MATEO</t>
  </si>
  <si>
    <t>CKN-167854</t>
  </si>
  <si>
    <t>CKN-167878</t>
  </si>
  <si>
    <t>CB-00000440</t>
  </si>
  <si>
    <t>CHK-168364</t>
  </si>
  <si>
    <t>EMELYN LILIANA ARIAS GOMEZ</t>
  </si>
  <si>
    <t>CHK-168365</t>
  </si>
  <si>
    <t>EMELY NUÑEZ</t>
  </si>
  <si>
    <t>CHK-168366</t>
  </si>
  <si>
    <t>DOMINGO VALDEZ</t>
  </si>
  <si>
    <t>CHK-168367</t>
  </si>
  <si>
    <t>DOMINGO MERCEDES DIAZ</t>
  </si>
  <si>
    <t>CHK-168368</t>
  </si>
  <si>
    <t>ELSIDA CAMILO MENA</t>
  </si>
  <si>
    <t>CHK-168369</t>
  </si>
  <si>
    <t>ELAINE KRISTAL ROSARIO</t>
  </si>
  <si>
    <t>CHK-168370</t>
  </si>
  <si>
    <t>DOLORES SANCHEZ</t>
  </si>
  <si>
    <t>CHK-168371</t>
  </si>
  <si>
    <t>ELAINE VANESSA MATOS AYBAR</t>
  </si>
  <si>
    <t>CHK-168372</t>
  </si>
  <si>
    <t>ELIEZER MERAN DE LOS SANTOS</t>
  </si>
  <si>
    <t>CHK-168373</t>
  </si>
  <si>
    <t>ELIZABETH CAMACHO PATIÑO</t>
  </si>
  <si>
    <t>CHK-168374</t>
  </si>
  <si>
    <t>ELIZABETH MEREJO PAYANO</t>
  </si>
  <si>
    <t>CHK-168375</t>
  </si>
  <si>
    <t>ELIZABETH VALDEZ DELGADO</t>
  </si>
  <si>
    <t>CHK-168376</t>
  </si>
  <si>
    <t>ELIZABETH SILFA DE CHALIS</t>
  </si>
  <si>
    <t>CHK-168377</t>
  </si>
  <si>
    <t>ELSA VIONELA ENCARNACION</t>
  </si>
  <si>
    <t>CHK-168378</t>
  </si>
  <si>
    <t>ELSA MARGARITA BAUTISTA</t>
  </si>
  <si>
    <t>CHK-168379</t>
  </si>
  <si>
    <t>ELVY ANTONIO CASTILLO DISLA</t>
  </si>
  <si>
    <t>CHK-168380</t>
  </si>
  <si>
    <t>BACILIO REYES</t>
  </si>
  <si>
    <t>CHK-168381</t>
  </si>
  <si>
    <t>LUZ FRANCISCA DANIA</t>
  </si>
  <si>
    <t>CHK-168382</t>
  </si>
  <si>
    <t>ADANIS ROSA LUISA  REYES PEREZ</t>
  </si>
  <si>
    <t>CHK-168383</t>
  </si>
  <si>
    <t>JOSE ARGENIS SENSYLA MATEO</t>
  </si>
  <si>
    <t>CHK-168384</t>
  </si>
  <si>
    <t>EUGENIO POLANCO</t>
  </si>
  <si>
    <t>CHK-168385</t>
  </si>
  <si>
    <t>MARCOS ALEJANDRO</t>
  </si>
  <si>
    <t>CHK-168386</t>
  </si>
  <si>
    <t>CHK-168387</t>
  </si>
  <si>
    <t>MARGARITA MUÑOZ</t>
  </si>
  <si>
    <t>CHK-168388</t>
  </si>
  <si>
    <t>MARIA ALTAGRACIA ANGELES</t>
  </si>
  <si>
    <t>CHK-168389</t>
  </si>
  <si>
    <t>JOSE DANIEL GOMEZ ALCANTARA</t>
  </si>
  <si>
    <t>CHK-168390</t>
  </si>
  <si>
    <t>EUGENIO SANCHEZ MONTERO</t>
  </si>
  <si>
    <t>CHK-168391</t>
  </si>
  <si>
    <t>JOSE MEJIA DE LA CRUZ</t>
  </si>
  <si>
    <t>CHK-168392</t>
  </si>
  <si>
    <t>EUFRACIA CRISTINA GARCIA</t>
  </si>
  <si>
    <t>CHK-168393</t>
  </si>
  <si>
    <t>GUILLERMINA ARAUJO ORTIZ</t>
  </si>
  <si>
    <t>CHK-168394</t>
  </si>
  <si>
    <t>HECTOR DOMINGO ANTONIO</t>
  </si>
  <si>
    <t>CHK-168395</t>
  </si>
  <si>
    <t>MAIKYN JOHANSE TEJEDA</t>
  </si>
  <si>
    <t>CHK-168396</t>
  </si>
  <si>
    <t>LUZ DEL CARMEN FRIAS DE</t>
  </si>
  <si>
    <t>CHK-168397</t>
  </si>
  <si>
    <t>JOSE ANTONIO RAMIREZ</t>
  </si>
  <si>
    <t>CHK-168398</t>
  </si>
  <si>
    <t>MANUEL DEL NIÑO JESUS OTAÑO</t>
  </si>
  <si>
    <t>CHK-168399</t>
  </si>
  <si>
    <t>EUFEMIA SOLANO MORENO</t>
  </si>
  <si>
    <t>CHK-168400</t>
  </si>
  <si>
    <t>ESTEBAN SEPULVEDA</t>
  </si>
  <si>
    <t>CHK-168401</t>
  </si>
  <si>
    <t>MANUEL DE LOS SANTOS URBAEZ</t>
  </si>
  <si>
    <t>CHK-168402</t>
  </si>
  <si>
    <t>MAIRA BETANIA CUEVAS</t>
  </si>
  <si>
    <t>CHK-168403</t>
  </si>
  <si>
    <t>JOSE DOLORES MUÑOZ</t>
  </si>
  <si>
    <t>CHK-168404</t>
  </si>
  <si>
    <t>LUIS JOSE DUARTE</t>
  </si>
  <si>
    <t>CHK-168405</t>
  </si>
  <si>
    <t>JOSE EMMANUEL DESCHAMPS</t>
  </si>
  <si>
    <t>CHK-168406</t>
  </si>
  <si>
    <t>JULIO CUEVAS</t>
  </si>
  <si>
    <t>CHK-168407</t>
  </si>
  <si>
    <t>JOSE MANUEL ALMANZAR</t>
  </si>
  <si>
    <t>CHK-168408</t>
  </si>
  <si>
    <t>JOSE LUIS MARIA GOMEZ</t>
  </si>
  <si>
    <t>CHK-168409</t>
  </si>
  <si>
    <t>JOSE FLORENTINO HERNANDEZ</t>
  </si>
  <si>
    <t>CHK-168410</t>
  </si>
  <si>
    <t>MARCELINA FLORIAN BELTRES DE</t>
  </si>
  <si>
    <t>CHK-168411</t>
  </si>
  <si>
    <t>MARTA MORETA VILLEGA DE</t>
  </si>
  <si>
    <t>CHK-168412</t>
  </si>
  <si>
    <t>MARIESTHER PARRA RODRIGUEZ</t>
  </si>
  <si>
    <t>CHK-168413</t>
  </si>
  <si>
    <t>LUIS ESMELIN LACHAPEL</t>
  </si>
  <si>
    <t>CHK-168414</t>
  </si>
  <si>
    <t>MARIO DE LA CRUZ DE LA CRUZ</t>
  </si>
  <si>
    <t>CHK-168415</t>
  </si>
  <si>
    <t>LUIS ERNESTO CASADO</t>
  </si>
  <si>
    <t>CHK-168416</t>
  </si>
  <si>
    <t>LUIS DIOMEDES ROJAS</t>
  </si>
  <si>
    <t>CHK-168417</t>
  </si>
  <si>
    <t>ESCARLET MARLENE JIMENEZ</t>
  </si>
  <si>
    <t>CHK-168418</t>
  </si>
  <si>
    <t>GUILLERMO MEDINA</t>
  </si>
  <si>
    <t>CHK-168419</t>
  </si>
  <si>
    <t>MILAGROSA MENDEZ GUZMAN</t>
  </si>
  <si>
    <t>CHK-168420</t>
  </si>
  <si>
    <t>MARITZA MORILLO FAMILIA</t>
  </si>
  <si>
    <t>CHK-168421</t>
  </si>
  <si>
    <t>LUZ MARIA POLANCO GARCIA</t>
  </si>
  <si>
    <t>CHK-168422</t>
  </si>
  <si>
    <t>MARTIN GONZALEZ CHEVALIER</t>
  </si>
  <si>
    <t>CHK-168423</t>
  </si>
  <si>
    <t>GEORGE GABRIEL GIL MARTINEZ</t>
  </si>
  <si>
    <t>CHK-168424</t>
  </si>
  <si>
    <t>GENESIS DE LA CRUZ MOTA</t>
  </si>
  <si>
    <t>CHK-168425</t>
  </si>
  <si>
    <t>EMILIA DE JESUS GERONIMO</t>
  </si>
  <si>
    <t>CHK-168426</t>
  </si>
  <si>
    <t>MANUEL ANGOMAS</t>
  </si>
  <si>
    <t>CHK-168427</t>
  </si>
  <si>
    <t>EZEQUIEL EUSEBIO ROSARIO</t>
  </si>
  <si>
    <t>CHK-168428</t>
  </si>
  <si>
    <t>EPIFANIO TAVAREZ</t>
  </si>
  <si>
    <t>CHK-168429</t>
  </si>
  <si>
    <t>ENIDIA PEÑA RODRIGUEZ</t>
  </si>
  <si>
    <t>CHK-168430</t>
  </si>
  <si>
    <t>JULIANA VASQUEZ HENRIQUEZ</t>
  </si>
  <si>
    <t>CHK-168431</t>
  </si>
  <si>
    <t>DIANELIS MERCEDES DE LEON</t>
  </si>
  <si>
    <t>CHK-168432</t>
  </si>
  <si>
    <t>JULIANA LINAREZ</t>
  </si>
  <si>
    <t>CHK-168433</t>
  </si>
  <si>
    <t>FRANYELY BERROA DE LA ROSA</t>
  </si>
  <si>
    <t>CHK-168434</t>
  </si>
  <si>
    <t>FRANKLYN MANUEL TORRES</t>
  </si>
  <si>
    <t>CHK-168435</t>
  </si>
  <si>
    <t>FRANCISCO ORTIZ PEREZ</t>
  </si>
  <si>
    <t>CHK-168436</t>
  </si>
  <si>
    <t>FRANCISCO JOSUE LUNA SANCHEZ</t>
  </si>
  <si>
    <t>CHK-168437</t>
  </si>
  <si>
    <t>JOHNNY CASTRO BRITO</t>
  </si>
  <si>
    <t>CHK-168438</t>
  </si>
  <si>
    <t>ELIZEIDI ARIAS ANDUJAR</t>
  </si>
  <si>
    <t>CHK-168439</t>
  </si>
  <si>
    <t>GENESIS CUEVAS RODRIGUEZ</t>
  </si>
  <si>
    <t>CHK-168440</t>
  </si>
  <si>
    <t>GLADYS BEATRIZ INOA INOA DE</t>
  </si>
  <si>
    <t>CHK-168441</t>
  </si>
  <si>
    <t>EMMANUEL VASQUEZ SANTOS</t>
  </si>
  <si>
    <t>CHK-168442</t>
  </si>
  <si>
    <t>MIREYA AMPARO</t>
  </si>
  <si>
    <t>CHK-168443</t>
  </si>
  <si>
    <t>LUIS ALMANDO SOTO VALDEZ</t>
  </si>
  <si>
    <t>CHK-168444</t>
  </si>
  <si>
    <t>MILDRED JOSEFINA SOTO DE</t>
  </si>
  <si>
    <t>CHK-168445</t>
  </si>
  <si>
    <t>LUIS ALBERTO ENCARNACION</t>
  </si>
  <si>
    <t>CHK-168446</t>
  </si>
  <si>
    <t>JOSE ALBERTO GONZALEZ DE LA</t>
  </si>
  <si>
    <t>CHK-168447</t>
  </si>
  <si>
    <t>LUIS ADONIS ACOSTA CAPELLAN</t>
  </si>
  <si>
    <t>CHK-168448</t>
  </si>
  <si>
    <t>JOSE ALTAGRACIA JIMENEZ</t>
  </si>
  <si>
    <t>CHK-168449</t>
  </si>
  <si>
    <t>JOSE ADON PASCUAL</t>
  </si>
  <si>
    <t>CHK-168450</t>
  </si>
  <si>
    <t>JUDITH GOMEZ LOPEZ</t>
  </si>
  <si>
    <t>CHK-168451</t>
  </si>
  <si>
    <t>JUAN OSVALDO PORTORREAL</t>
  </si>
  <si>
    <t>CHK-168452</t>
  </si>
  <si>
    <t>JOSEFA ALTAGRACIA DE LA ROSA</t>
  </si>
  <si>
    <t>CHK-168453</t>
  </si>
  <si>
    <t>CHK-168454</t>
  </si>
  <si>
    <t>CHK-168455</t>
  </si>
  <si>
    <t>SARA DANIELA DE LEON</t>
  </si>
  <si>
    <t>CHK-168456</t>
  </si>
  <si>
    <t>JESUS ANDERSON SCHEPAR</t>
  </si>
  <si>
    <t>CHK-168457</t>
  </si>
  <si>
    <t>YILEYDI GISSELLE MALDONADO</t>
  </si>
  <si>
    <t>CHK-168458</t>
  </si>
  <si>
    <t>VALIRIA GARCIA PEREZ</t>
  </si>
  <si>
    <t>CHK-168459</t>
  </si>
  <si>
    <t>WASCAR JOSE RAMIREZ RAMOS</t>
  </si>
  <si>
    <t>CHK-168460</t>
  </si>
  <si>
    <t>JOEL LUGO PEÑA</t>
  </si>
  <si>
    <t>CHK-168461</t>
  </si>
  <si>
    <t>MIREYA DE LA ROSA</t>
  </si>
  <si>
    <t>CHK-168462</t>
  </si>
  <si>
    <t>ROSARIO AUGUSTA FAMILIA</t>
  </si>
  <si>
    <t>CHK-168463</t>
  </si>
  <si>
    <t>MARIANA DE LOS SANTOS</t>
  </si>
  <si>
    <t>CHK-168464</t>
  </si>
  <si>
    <t>MEIKI JOAN CANELO</t>
  </si>
  <si>
    <t>CHK-168465</t>
  </si>
  <si>
    <t>MARIA ELIZABETH PORTORREAL</t>
  </si>
  <si>
    <t>CHK-168466</t>
  </si>
  <si>
    <t>MAICOL CABALLERO SAMBOY</t>
  </si>
  <si>
    <t>CHK-168467</t>
  </si>
  <si>
    <t>ISAURA GUZMAN CUEVAS</t>
  </si>
  <si>
    <t>CKN-168392</t>
  </si>
  <si>
    <t xml:space="preserve">SERVICIOS FUNERARIOS </t>
  </si>
  <si>
    <t>FECHA</t>
  </si>
  <si>
    <t>DOCUMENTO</t>
  </si>
  <si>
    <t>BENEFICIARIOS</t>
  </si>
  <si>
    <t>DEBITOS</t>
  </si>
  <si>
    <t>CREDITOS</t>
  </si>
  <si>
    <t>BALANCE</t>
  </si>
  <si>
    <t xml:space="preserve">         INSTITUTO DE AUXILIOS Y VIVIENDAS (INAVI)</t>
  </si>
  <si>
    <t xml:space="preserve">BALANCE ANTEROR  AL 31 DE OCTUBRE </t>
  </si>
  <si>
    <t>CUENTA COLECTORA DE RECURSOS PROPIOS INAVI 111-003-16</t>
  </si>
  <si>
    <t>111-003-15 - CUENTA UNICA</t>
  </si>
  <si>
    <t>TESORERIA NACIONAL</t>
  </si>
  <si>
    <t>CUENTA CORRIENTE OPERACIONAL  010-600058-6</t>
  </si>
  <si>
    <t xml:space="preserve">  BANRESERVAS</t>
  </si>
  <si>
    <t>010-600055-1 - CUENTA CORRIENTE OPERACIONAL 010-600055-1</t>
  </si>
  <si>
    <t>BANRESERVAS</t>
  </si>
  <si>
    <t>TBI</t>
  </si>
  <si>
    <t xml:space="preserve">TRANFERENCIA INTERNA </t>
  </si>
  <si>
    <t>BALANCE AL 30 DE NOVIEMBRE 2023</t>
  </si>
  <si>
    <t xml:space="preserve">         INGRESOS Y EGRESOS DEL  31  OCTUBRE 2023 AL 30 DE NOVIEMBRE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</si>
</sst>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/dd/yyyy;@"/>
    <numFmt numFmtId="165" formatCode="d/mm/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9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5" fillId="0" borderId="1" xfId="0" applyNumberFormat="1" applyFont="1" applyBorder="1"/>
    <xf numFmtId="49" fontId="6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49" fontId="6" fillId="0" borderId="0" xfId="0" applyNumberFormat="1" applyFont="1"/>
    <xf numFmtId="0" fontId="3" fillId="0" borderId="0" xfId="0" applyFont="1" applyAlignment="1">
      <alignment horizontal="left" vertical="center"/>
    </xf>
    <xf numFmtId="43" fontId="5" fillId="0" borderId="1" xfId="1" applyFont="1" applyBorder="1" applyAlignment="1">
      <alignment horizont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right"/>
    </xf>
    <xf numFmtId="164" fontId="7" fillId="0" borderId="1" xfId="0" applyNumberFormat="1" applyFont="1" applyBorder="1" applyAlignment="1">
      <alignment horizontal="left" shrinkToFit="1"/>
    </xf>
    <xf numFmtId="0" fontId="8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wrapText="1"/>
    </xf>
    <xf numFmtId="4" fontId="9" fillId="0" borderId="1" xfId="0" applyNumberFormat="1" applyFont="1" applyBorder="1" applyAlignment="1">
      <alignment horizontal="right" vertical="top" shrinkToFit="1"/>
    </xf>
    <xf numFmtId="2" fontId="9" fillId="0" borderId="1" xfId="0" applyNumberFormat="1" applyFont="1" applyBorder="1" applyAlignment="1">
      <alignment horizontal="right" vertical="top" shrinkToFit="1"/>
    </xf>
    <xf numFmtId="4" fontId="3" fillId="0" borderId="1" xfId="0" applyNumberFormat="1" applyFont="1" applyBorder="1" applyAlignment="1">
      <alignment horizontal="right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wrapText="1"/>
    </xf>
    <xf numFmtId="4" fontId="9" fillId="0" borderId="1" xfId="0" applyNumberFormat="1" applyFont="1" applyBorder="1" applyAlignment="1">
      <alignment vertical="top" shrinkToFit="1"/>
    </xf>
    <xf numFmtId="2" fontId="9" fillId="0" borderId="1" xfId="0" applyNumberFormat="1" applyFont="1" applyBorder="1" applyAlignment="1">
      <alignment vertical="top" shrinkToFit="1"/>
    </xf>
    <xf numFmtId="164" fontId="7" fillId="0" borderId="1" xfId="0" applyNumberFormat="1" applyFont="1" applyBorder="1" applyAlignment="1">
      <alignment horizontal="left" vertical="top" shrinkToFit="1"/>
    </xf>
    <xf numFmtId="0" fontId="8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right"/>
    </xf>
    <xf numFmtId="165" fontId="7" fillId="0" borderId="1" xfId="0" applyNumberFormat="1" applyFont="1" applyBorder="1" applyAlignment="1">
      <alignment shrinkToFit="1"/>
    </xf>
    <xf numFmtId="43" fontId="3" fillId="0" borderId="1" xfId="1" applyFont="1" applyBorder="1"/>
    <xf numFmtId="165" fontId="7" fillId="0" borderId="1" xfId="0" applyNumberFormat="1" applyFont="1" applyBorder="1" applyAlignment="1">
      <alignment horizontal="center" shrinkToFit="1"/>
    </xf>
    <xf numFmtId="2" fontId="9" fillId="0" borderId="1" xfId="0" applyNumberFormat="1" applyFont="1" applyBorder="1" applyAlignment="1">
      <alignment horizontal="right" vertical="top" indent="1" shrinkToFit="1"/>
    </xf>
    <xf numFmtId="2" fontId="9" fillId="0" borderId="1" xfId="0" applyNumberFormat="1" applyFont="1" applyBorder="1" applyAlignment="1">
      <alignment shrinkToFit="1"/>
    </xf>
    <xf numFmtId="4" fontId="9" fillId="0" borderId="1" xfId="0" applyNumberFormat="1" applyFont="1" applyBorder="1" applyAlignment="1">
      <alignment shrinkToFit="1"/>
    </xf>
    <xf numFmtId="0" fontId="3" fillId="0" borderId="1" xfId="0" applyFont="1" applyBorder="1" applyAlignment="1">
      <alignment horizontal="right" vertical="top"/>
    </xf>
    <xf numFmtId="0" fontId="8" fillId="0" borderId="0" xfId="0" applyFont="1" applyAlignment="1">
      <alignment horizontal="left" wrapText="1"/>
    </xf>
    <xf numFmtId="165" fontId="7" fillId="0" borderId="0" xfId="0" applyNumberFormat="1" applyFont="1" applyAlignment="1">
      <alignment shrinkToFit="1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wrapText="1"/>
    </xf>
    <xf numFmtId="2" fontId="9" fillId="0" borderId="0" xfId="0" applyNumberFormat="1" applyFont="1" applyAlignment="1">
      <alignment vertical="top" shrinkToFit="1"/>
    </xf>
    <xf numFmtId="4" fontId="9" fillId="0" borderId="0" xfId="0" applyNumberFormat="1" applyFont="1" applyAlignment="1">
      <alignment vertical="top" shrinkToFit="1"/>
    </xf>
    <xf numFmtId="43" fontId="3" fillId="0" borderId="0" xfId="1" applyFont="1"/>
    <xf numFmtId="0" fontId="3" fillId="0" borderId="0" xfId="0" applyFont="1" applyAlignment="1">
      <alignment horizontal="right" vertical="top"/>
    </xf>
    <xf numFmtId="43" fontId="9" fillId="0" borderId="1" xfId="1" applyFont="1" applyBorder="1" applyAlignment="1">
      <alignment vertical="top" shrinkToFit="1"/>
    </xf>
    <xf numFmtId="0" fontId="8" fillId="0" borderId="1" xfId="0" applyFont="1" applyBorder="1" applyAlignment="1">
      <alignment vertical="center" wrapText="1"/>
    </xf>
    <xf numFmtId="14" fontId="3" fillId="0" borderId="1" xfId="0" applyNumberFormat="1" applyFont="1" applyBorder="1"/>
    <xf numFmtId="0" fontId="3" fillId="0" borderId="1" xfId="0" applyFont="1" applyBorder="1" applyAlignment="1">
      <alignment vertical="top"/>
    </xf>
    <xf numFmtId="0" fontId="3" fillId="0" borderId="1" xfId="0" applyFont="1" applyBorder="1"/>
    <xf numFmtId="0" fontId="3" fillId="0" borderId="0" xfId="0" applyFont="1" applyAlignment="1">
      <alignment vertical="top"/>
    </xf>
    <xf numFmtId="43" fontId="3" fillId="0" borderId="0" xfId="1" applyFont="1" applyBorder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165" fontId="7" fillId="0" borderId="2" xfId="0" applyNumberFormat="1" applyFont="1" applyBorder="1" applyAlignment="1">
      <alignment shrinkToFit="1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wrapText="1"/>
    </xf>
    <xf numFmtId="2" fontId="9" fillId="0" borderId="2" xfId="0" applyNumberFormat="1" applyFont="1" applyBorder="1" applyAlignment="1">
      <alignment vertical="top" shrinkToFit="1"/>
    </xf>
    <xf numFmtId="43" fontId="9" fillId="0" borderId="2" xfId="1" applyFont="1" applyBorder="1" applyAlignment="1">
      <alignment vertical="top" shrinkToFit="1"/>
    </xf>
    <xf numFmtId="43" fontId="3" fillId="0" borderId="2" xfId="1" applyFont="1" applyBorder="1"/>
    <xf numFmtId="165" fontId="7" fillId="0" borderId="3" xfId="0" applyNumberFormat="1" applyFont="1" applyBorder="1" applyAlignment="1">
      <alignment shrinkToFit="1"/>
    </xf>
    <xf numFmtId="0" fontId="8" fillId="0" borderId="3" xfId="0" applyFont="1" applyBorder="1" applyAlignment="1">
      <alignment vertical="top" wrapText="1"/>
    </xf>
    <xf numFmtId="0" fontId="8" fillId="0" borderId="3" xfId="0" applyFont="1" applyBorder="1" applyAlignment="1">
      <alignment wrapText="1"/>
    </xf>
    <xf numFmtId="2" fontId="9" fillId="0" borderId="3" xfId="0" applyNumberFormat="1" applyFont="1" applyBorder="1" applyAlignment="1">
      <alignment vertical="top" shrinkToFit="1"/>
    </xf>
    <xf numFmtId="43" fontId="9" fillId="0" borderId="3" xfId="1" applyFont="1" applyBorder="1" applyAlignment="1">
      <alignment vertical="top" shrinkToFit="1"/>
    </xf>
    <xf numFmtId="43" fontId="3" fillId="0" borderId="3" xfId="1" applyFont="1" applyBorder="1"/>
    <xf numFmtId="165" fontId="7" fillId="0" borderId="0" xfId="0" applyNumberFormat="1" applyFont="1" applyBorder="1" applyAlignment="1">
      <alignment shrinkToFit="1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wrapText="1"/>
    </xf>
    <xf numFmtId="2" fontId="9" fillId="0" borderId="0" xfId="0" applyNumberFormat="1" applyFont="1" applyBorder="1" applyAlignment="1">
      <alignment vertical="top" shrinkToFit="1"/>
    </xf>
    <xf numFmtId="43" fontId="9" fillId="0" borderId="0" xfId="1" applyFont="1" applyBorder="1" applyAlignment="1">
      <alignment vertical="top" shrinkToFit="1"/>
    </xf>
    <xf numFmtId="165" fontId="7" fillId="0" borderId="4" xfId="0" applyNumberFormat="1" applyFont="1" applyBorder="1" applyAlignment="1">
      <alignment shrinkToFit="1"/>
    </xf>
    <xf numFmtId="0" fontId="8" fillId="0" borderId="4" xfId="0" applyFont="1" applyBorder="1" applyAlignment="1">
      <alignment vertical="top" wrapText="1"/>
    </xf>
    <xf numFmtId="0" fontId="8" fillId="0" borderId="4" xfId="0" applyFont="1" applyBorder="1" applyAlignment="1">
      <alignment wrapText="1"/>
    </xf>
    <xf numFmtId="2" fontId="9" fillId="0" borderId="4" xfId="0" applyNumberFormat="1" applyFont="1" applyBorder="1" applyAlignment="1">
      <alignment vertical="top" shrinkToFit="1"/>
    </xf>
    <xf numFmtId="43" fontId="9" fillId="0" borderId="4" xfId="1" applyFont="1" applyBorder="1" applyAlignment="1">
      <alignment vertical="top" shrinkToFit="1"/>
    </xf>
    <xf numFmtId="43" fontId="3" fillId="0" borderId="4" xfId="1" applyFont="1" applyBorder="1"/>
    <xf numFmtId="165" fontId="7" fillId="0" borderId="5" xfId="0" applyNumberFormat="1" applyFont="1" applyBorder="1" applyAlignment="1">
      <alignment shrinkToFit="1"/>
    </xf>
    <xf numFmtId="0" fontId="8" fillId="0" borderId="5" xfId="0" applyFont="1" applyBorder="1" applyAlignment="1">
      <alignment vertical="top" wrapText="1"/>
    </xf>
    <xf numFmtId="0" fontId="8" fillId="0" borderId="5" xfId="0" applyFont="1" applyBorder="1" applyAlignment="1">
      <alignment wrapText="1"/>
    </xf>
    <xf numFmtId="2" fontId="9" fillId="0" borderId="5" xfId="0" applyNumberFormat="1" applyFont="1" applyBorder="1" applyAlignment="1">
      <alignment vertical="top" shrinkToFit="1"/>
    </xf>
    <xf numFmtId="43" fontId="9" fillId="0" borderId="5" xfId="1" applyFont="1" applyBorder="1" applyAlignment="1">
      <alignment vertical="top" shrinkToFit="1"/>
    </xf>
    <xf numFmtId="43" fontId="3" fillId="0" borderId="5" xfId="1" applyFont="1" applyBorder="1"/>
    <xf numFmtId="4" fontId="9" fillId="0" borderId="2" xfId="0" applyNumberFormat="1" applyFont="1" applyBorder="1" applyAlignment="1">
      <alignment vertical="top" shrinkToFit="1"/>
    </xf>
    <xf numFmtId="4" fontId="9" fillId="0" borderId="3" xfId="0" applyNumberFormat="1" applyFont="1" applyBorder="1" applyAlignment="1">
      <alignment vertical="top" shrinkToFit="1"/>
    </xf>
    <xf numFmtId="4" fontId="9" fillId="0" borderId="0" xfId="0" applyNumberFormat="1" applyFont="1" applyBorder="1" applyAlignment="1">
      <alignment vertical="top" shrinkToFit="1"/>
    </xf>
    <xf numFmtId="4" fontId="9" fillId="0" borderId="4" xfId="0" applyNumberFormat="1" applyFont="1" applyBorder="1" applyAlignment="1">
      <alignment vertical="top" shrinkToFit="1"/>
    </xf>
    <xf numFmtId="165" fontId="7" fillId="0" borderId="6" xfId="0" applyNumberFormat="1" applyFont="1" applyBorder="1" applyAlignment="1">
      <alignment shrinkToFit="1"/>
    </xf>
    <xf numFmtId="0" fontId="8" fillId="0" borderId="6" xfId="0" applyFont="1" applyBorder="1" applyAlignment="1">
      <alignment vertical="top" wrapText="1"/>
    </xf>
    <xf numFmtId="0" fontId="8" fillId="0" borderId="6" xfId="0" applyFont="1" applyBorder="1" applyAlignment="1">
      <alignment wrapText="1"/>
    </xf>
    <xf numFmtId="2" fontId="9" fillId="0" borderId="6" xfId="0" applyNumberFormat="1" applyFont="1" applyBorder="1" applyAlignment="1">
      <alignment vertical="top" shrinkToFit="1"/>
    </xf>
    <xf numFmtId="4" fontId="9" fillId="0" borderId="6" xfId="0" applyNumberFormat="1" applyFont="1" applyBorder="1" applyAlignment="1">
      <alignment vertical="top" shrinkToFit="1"/>
    </xf>
    <xf numFmtId="43" fontId="3" fillId="0" borderId="6" xfId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111125</xdr:colOff>
      <xdr:row>902</xdr:row>
      <xdr:rowOff>142875</xdr:rowOff>
    </xdr:from>
    <xdr:to>
      <xdr:col>2</xdr:col>
      <xdr:colOff>570605</xdr:colOff>
      <xdr:row>909</xdr:row>
      <xdr:rowOff>79375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7F18D08-C17E-4A3E-84D7-0FBEEE9B5F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125" y="172132625"/>
          <a:ext cx="1745355" cy="1270000"/>
        </a:xfrm>
        <a:prstGeom prst="rect">
          <a:avLst/>
        </a:prstGeom>
      </xdr:spPr>
    </xdr:pic>
    <xdr:clientData/>
  </xdr:twoCellAnchor>
  <xdr:twoCellAnchor editAs="oneCell">
    <xdr:from>
      <xdr:col>2</xdr:col>
      <xdr:colOff>2619375</xdr:colOff>
      <xdr:row>902</xdr:row>
      <xdr:rowOff>95250</xdr:rowOff>
    </xdr:from>
    <xdr:to>
      <xdr:col>4</xdr:col>
      <xdr:colOff>900969</xdr:colOff>
      <xdr:row>909</xdr:row>
      <xdr:rowOff>63501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23B9F20-99A6-4CE8-831B-E35D0546C7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0" y="172085000"/>
          <a:ext cx="2059844" cy="1301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68531-509B-46DE-8BD0-84FD100960E5}">
  <dimension ref="A4:J974"/>
  <sheetViews>
    <sheetView tabSelected="1" view="pageBreakPreview" topLeftCell="A886" zoomScale="60" zoomScaleNormal="100" workbookViewId="0">
      <selection activeCell="C907" sqref="C907"/>
    </sheetView>
  </sheetViews>
  <sheetFormatPr baseColWidth="10" defaultRowHeight="15" x14ac:dyDescent="0.25"/>
  <cols>
    <col min="1" max="1" width="11.42578125" style="10"/>
    <col min="2" max="2" width="19.28515625" style="14" customWidth="1"/>
    <col min="3" max="3" width="41.7109375" style="10" customWidth="1"/>
    <col min="4" max="4" width="15" style="15" customWidth="1"/>
    <col min="5" max="5" width="16" style="15" customWidth="1"/>
    <col min="6" max="6" width="16.42578125" style="15" customWidth="1"/>
    <col min="7" max="7" width="11.42578125" style="1"/>
  </cols>
  <sheetData>
    <row r="4" spans="1:6" ht="15.75" x14ac:dyDescent="0.25">
      <c r="C4" s="7" t="s">
        <v>1457</v>
      </c>
    </row>
    <row r="5" spans="1:6" ht="15.75" x14ac:dyDescent="0.25">
      <c r="C5" s="7" t="s">
        <v>1469</v>
      </c>
    </row>
    <row r="8" spans="1:6" x14ac:dyDescent="0.25">
      <c r="A8" s="8" t="s">
        <v>1459</v>
      </c>
      <c r="B8" s="9"/>
    </row>
    <row r="10" spans="1:6" x14ac:dyDescent="0.25">
      <c r="A10" s="4" t="s">
        <v>1451</v>
      </c>
      <c r="B10" s="5" t="s">
        <v>1452</v>
      </c>
      <c r="C10" s="6" t="s">
        <v>1453</v>
      </c>
      <c r="D10" s="5" t="s">
        <v>1454</v>
      </c>
      <c r="E10" s="5" t="s">
        <v>1455</v>
      </c>
      <c r="F10" s="5" t="s">
        <v>1456</v>
      </c>
    </row>
    <row r="11" spans="1:6" x14ac:dyDescent="0.25">
      <c r="A11" s="4"/>
      <c r="B11" s="5"/>
      <c r="C11" s="6" t="s">
        <v>1458</v>
      </c>
      <c r="D11" s="5"/>
      <c r="E11" s="5"/>
      <c r="F11" s="13">
        <v>34061327</v>
      </c>
    </row>
    <row r="12" spans="1:6" x14ac:dyDescent="0.25">
      <c r="A12" s="16">
        <v>44937</v>
      </c>
      <c r="B12" s="17" t="s">
        <v>0</v>
      </c>
      <c r="C12" s="18" t="s">
        <v>1450</v>
      </c>
      <c r="D12" s="19">
        <v>2300</v>
      </c>
      <c r="E12" s="20">
        <v>0</v>
      </c>
      <c r="F12" s="21">
        <f>+F11+D12+E12</f>
        <v>34063627</v>
      </c>
    </row>
    <row r="13" spans="1:6" x14ac:dyDescent="0.25">
      <c r="A13" s="16">
        <v>44937</v>
      </c>
      <c r="B13" s="17" t="s">
        <v>1</v>
      </c>
      <c r="C13" s="18" t="s">
        <v>1450</v>
      </c>
      <c r="D13" s="19">
        <v>45900</v>
      </c>
      <c r="E13" s="20">
        <v>0</v>
      </c>
      <c r="F13" s="21">
        <f t="shared" ref="F13:F60" si="0">+F12+D13+E13</f>
        <v>34109527</v>
      </c>
    </row>
    <row r="14" spans="1:6" x14ac:dyDescent="0.25">
      <c r="A14" s="16">
        <v>44937</v>
      </c>
      <c r="B14" s="17" t="s">
        <v>2</v>
      </c>
      <c r="C14" s="18" t="s">
        <v>1450</v>
      </c>
      <c r="D14" s="19">
        <v>23950</v>
      </c>
      <c r="E14" s="20">
        <v>0</v>
      </c>
      <c r="F14" s="21">
        <f t="shared" si="0"/>
        <v>34133477</v>
      </c>
    </row>
    <row r="15" spans="1:6" x14ac:dyDescent="0.25">
      <c r="A15" s="16">
        <v>44937</v>
      </c>
      <c r="B15" s="17" t="s">
        <v>3</v>
      </c>
      <c r="C15" s="18" t="s">
        <v>1450</v>
      </c>
      <c r="D15" s="19">
        <v>16500</v>
      </c>
      <c r="E15" s="20">
        <v>0</v>
      </c>
      <c r="F15" s="21">
        <f t="shared" si="0"/>
        <v>34149977</v>
      </c>
    </row>
    <row r="16" spans="1:6" x14ac:dyDescent="0.25">
      <c r="A16" s="16">
        <v>44937</v>
      </c>
      <c r="B16" s="17" t="s">
        <v>4</v>
      </c>
      <c r="C16" s="18" t="s">
        <v>1450</v>
      </c>
      <c r="D16" s="19">
        <v>14500</v>
      </c>
      <c r="E16" s="20">
        <v>0</v>
      </c>
      <c r="F16" s="21">
        <f t="shared" si="0"/>
        <v>34164477</v>
      </c>
    </row>
    <row r="17" spans="1:10" x14ac:dyDescent="0.25">
      <c r="A17" s="16">
        <v>44937</v>
      </c>
      <c r="B17" s="17" t="s">
        <v>5</v>
      </c>
      <c r="C17" s="18" t="s">
        <v>1450</v>
      </c>
      <c r="D17" s="19">
        <v>31870</v>
      </c>
      <c r="E17" s="20">
        <v>0</v>
      </c>
      <c r="F17" s="21">
        <f t="shared" si="0"/>
        <v>34196347</v>
      </c>
    </row>
    <row r="18" spans="1:10" x14ac:dyDescent="0.25">
      <c r="A18" s="16">
        <v>44937</v>
      </c>
      <c r="B18" s="17" t="s">
        <v>6</v>
      </c>
      <c r="C18" s="18" t="s">
        <v>1450</v>
      </c>
      <c r="D18" s="19">
        <v>29070</v>
      </c>
      <c r="E18" s="20">
        <v>0</v>
      </c>
      <c r="F18" s="21">
        <f t="shared" si="0"/>
        <v>34225417</v>
      </c>
    </row>
    <row r="19" spans="1:10" x14ac:dyDescent="0.25">
      <c r="A19" s="16">
        <v>44937</v>
      </c>
      <c r="B19" s="17" t="s">
        <v>7</v>
      </c>
      <c r="C19" s="18" t="s">
        <v>1450</v>
      </c>
      <c r="D19" s="19">
        <v>29500</v>
      </c>
      <c r="E19" s="20">
        <v>0</v>
      </c>
      <c r="F19" s="21">
        <f t="shared" si="0"/>
        <v>34254917</v>
      </c>
    </row>
    <row r="20" spans="1:10" x14ac:dyDescent="0.25">
      <c r="A20" s="16">
        <v>44937</v>
      </c>
      <c r="B20" s="17" t="s">
        <v>8</v>
      </c>
      <c r="C20" s="18" t="s">
        <v>1450</v>
      </c>
      <c r="D20" s="19">
        <v>7620</v>
      </c>
      <c r="E20" s="20">
        <v>0</v>
      </c>
      <c r="F20" s="21">
        <f t="shared" si="0"/>
        <v>34262537</v>
      </c>
    </row>
    <row r="21" spans="1:10" x14ac:dyDescent="0.25">
      <c r="A21" s="16">
        <v>44937</v>
      </c>
      <c r="B21" s="17" t="s">
        <v>9</v>
      </c>
      <c r="C21" s="18" t="s">
        <v>1450</v>
      </c>
      <c r="D21" s="19">
        <v>1590</v>
      </c>
      <c r="E21" s="20">
        <v>0</v>
      </c>
      <c r="F21" s="21">
        <f t="shared" si="0"/>
        <v>34264127</v>
      </c>
    </row>
    <row r="22" spans="1:10" x14ac:dyDescent="0.25">
      <c r="A22" s="16">
        <v>44937</v>
      </c>
      <c r="B22" s="17" t="s">
        <v>10</v>
      </c>
      <c r="C22" s="18" t="s">
        <v>1450</v>
      </c>
      <c r="D22" s="19">
        <v>12500</v>
      </c>
      <c r="E22" s="20">
        <v>0</v>
      </c>
      <c r="F22" s="21">
        <f t="shared" si="0"/>
        <v>34276627</v>
      </c>
    </row>
    <row r="23" spans="1:10" ht="15.75" x14ac:dyDescent="0.25">
      <c r="A23" s="16">
        <v>44937</v>
      </c>
      <c r="B23" s="17" t="s">
        <v>11</v>
      </c>
      <c r="C23" s="18" t="s">
        <v>1450</v>
      </c>
      <c r="D23" s="19">
        <v>10000</v>
      </c>
      <c r="E23" s="20">
        <v>0</v>
      </c>
      <c r="F23" s="21">
        <f t="shared" si="0"/>
        <v>34286627</v>
      </c>
      <c r="J23" s="7"/>
    </row>
    <row r="24" spans="1:10" ht="15.75" x14ac:dyDescent="0.25">
      <c r="A24" s="16">
        <v>44937</v>
      </c>
      <c r="B24" s="17" t="s">
        <v>12</v>
      </c>
      <c r="C24" s="18" t="s">
        <v>1450</v>
      </c>
      <c r="D24" s="19">
        <v>27710</v>
      </c>
      <c r="E24" s="20">
        <v>0</v>
      </c>
      <c r="F24" s="21">
        <f t="shared" si="0"/>
        <v>34314337</v>
      </c>
      <c r="J24" s="7"/>
    </row>
    <row r="25" spans="1:10" x14ac:dyDescent="0.25">
      <c r="A25" s="16">
        <v>44937</v>
      </c>
      <c r="B25" s="17" t="s">
        <v>13</v>
      </c>
      <c r="C25" s="18" t="s">
        <v>1450</v>
      </c>
      <c r="D25" s="19">
        <v>19220</v>
      </c>
      <c r="E25" s="20">
        <v>0</v>
      </c>
      <c r="F25" s="21">
        <f t="shared" si="0"/>
        <v>34333557</v>
      </c>
    </row>
    <row r="26" spans="1:10" x14ac:dyDescent="0.25">
      <c r="A26" s="16">
        <v>44937</v>
      </c>
      <c r="B26" s="17" t="s">
        <v>14</v>
      </c>
      <c r="C26" s="18" t="s">
        <v>1450</v>
      </c>
      <c r="D26" s="19">
        <v>10920</v>
      </c>
      <c r="E26" s="20">
        <v>0</v>
      </c>
      <c r="F26" s="21">
        <f t="shared" si="0"/>
        <v>34344477</v>
      </c>
    </row>
    <row r="27" spans="1:10" x14ac:dyDescent="0.25">
      <c r="A27" s="16">
        <v>44937</v>
      </c>
      <c r="B27" s="17" t="s">
        <v>15</v>
      </c>
      <c r="C27" s="18" t="s">
        <v>1450</v>
      </c>
      <c r="D27" s="19">
        <v>4840</v>
      </c>
      <c r="E27" s="20">
        <v>0</v>
      </c>
      <c r="F27" s="21">
        <f t="shared" si="0"/>
        <v>34349317</v>
      </c>
    </row>
    <row r="28" spans="1:10" x14ac:dyDescent="0.25">
      <c r="A28" s="16">
        <v>44937</v>
      </c>
      <c r="B28" s="22" t="s">
        <v>16</v>
      </c>
      <c r="C28" s="23" t="s">
        <v>17</v>
      </c>
      <c r="D28" s="24">
        <v>3080</v>
      </c>
      <c r="E28" s="25">
        <v>0</v>
      </c>
      <c r="F28" s="21">
        <f t="shared" si="0"/>
        <v>34352397</v>
      </c>
    </row>
    <row r="29" spans="1:10" x14ac:dyDescent="0.25">
      <c r="A29" s="16">
        <v>44968</v>
      </c>
      <c r="B29" s="17" t="s">
        <v>18</v>
      </c>
      <c r="C29" s="18" t="s">
        <v>1450</v>
      </c>
      <c r="D29" s="19">
        <v>2950</v>
      </c>
      <c r="E29" s="20">
        <v>0</v>
      </c>
      <c r="F29" s="21">
        <f t="shared" si="0"/>
        <v>34355347</v>
      </c>
    </row>
    <row r="30" spans="1:10" x14ac:dyDescent="0.25">
      <c r="A30" s="16">
        <v>44968</v>
      </c>
      <c r="B30" s="17" t="s">
        <v>19</v>
      </c>
      <c r="C30" s="18" t="s">
        <v>1450</v>
      </c>
      <c r="D30" s="19">
        <v>1770</v>
      </c>
      <c r="E30" s="20">
        <v>0</v>
      </c>
      <c r="F30" s="21">
        <f t="shared" si="0"/>
        <v>34357117</v>
      </c>
    </row>
    <row r="31" spans="1:10" x14ac:dyDescent="0.25">
      <c r="A31" s="16">
        <v>44968</v>
      </c>
      <c r="B31" s="17" t="s">
        <v>20</v>
      </c>
      <c r="C31" s="18" t="s">
        <v>1450</v>
      </c>
      <c r="D31" s="20">
        <v>320</v>
      </c>
      <c r="E31" s="20">
        <v>0</v>
      </c>
      <c r="F31" s="21">
        <f t="shared" si="0"/>
        <v>34357437</v>
      </c>
    </row>
    <row r="32" spans="1:10" x14ac:dyDescent="0.25">
      <c r="A32" s="16">
        <v>44968</v>
      </c>
      <c r="B32" s="17" t="s">
        <v>21</v>
      </c>
      <c r="C32" s="18" t="s">
        <v>1450</v>
      </c>
      <c r="D32" s="19">
        <v>10060</v>
      </c>
      <c r="E32" s="20">
        <v>0</v>
      </c>
      <c r="F32" s="21">
        <f t="shared" si="0"/>
        <v>34367497</v>
      </c>
    </row>
    <row r="33" spans="1:6" x14ac:dyDescent="0.25">
      <c r="A33" s="16">
        <v>44968</v>
      </c>
      <c r="B33" s="17" t="s">
        <v>22</v>
      </c>
      <c r="C33" s="18" t="s">
        <v>1450</v>
      </c>
      <c r="D33" s="19">
        <v>34550</v>
      </c>
      <c r="E33" s="20">
        <v>0</v>
      </c>
      <c r="F33" s="21">
        <f t="shared" si="0"/>
        <v>34402047</v>
      </c>
    </row>
    <row r="34" spans="1:6" x14ac:dyDescent="0.25">
      <c r="A34" s="16">
        <v>44968</v>
      </c>
      <c r="B34" s="17" t="s">
        <v>23</v>
      </c>
      <c r="C34" s="18" t="s">
        <v>1450</v>
      </c>
      <c r="D34" s="19">
        <v>2150</v>
      </c>
      <c r="E34" s="20">
        <v>0</v>
      </c>
      <c r="F34" s="21">
        <f t="shared" si="0"/>
        <v>34404197</v>
      </c>
    </row>
    <row r="35" spans="1:6" x14ac:dyDescent="0.25">
      <c r="A35" s="16">
        <v>44968</v>
      </c>
      <c r="B35" s="17" t="s">
        <v>24</v>
      </c>
      <c r="C35" s="18" t="s">
        <v>1450</v>
      </c>
      <c r="D35" s="19">
        <v>15000</v>
      </c>
      <c r="E35" s="20">
        <v>0</v>
      </c>
      <c r="F35" s="21">
        <f t="shared" si="0"/>
        <v>34419197</v>
      </c>
    </row>
    <row r="36" spans="1:6" x14ac:dyDescent="0.25">
      <c r="A36" s="16">
        <v>44968</v>
      </c>
      <c r="B36" s="17" t="s">
        <v>25</v>
      </c>
      <c r="C36" s="18" t="s">
        <v>1450</v>
      </c>
      <c r="D36" s="19">
        <v>13500</v>
      </c>
      <c r="E36" s="20">
        <v>0</v>
      </c>
      <c r="F36" s="21">
        <f t="shared" si="0"/>
        <v>34432697</v>
      </c>
    </row>
    <row r="37" spans="1:6" x14ac:dyDescent="0.25">
      <c r="A37" s="16">
        <v>44968</v>
      </c>
      <c r="B37" s="17" t="s">
        <v>26</v>
      </c>
      <c r="C37" s="18" t="s">
        <v>1450</v>
      </c>
      <c r="D37" s="19">
        <v>12000</v>
      </c>
      <c r="E37" s="20">
        <v>0</v>
      </c>
      <c r="F37" s="21">
        <f t="shared" si="0"/>
        <v>34444697</v>
      </c>
    </row>
    <row r="38" spans="1:6" x14ac:dyDescent="0.25">
      <c r="A38" s="16">
        <v>44968</v>
      </c>
      <c r="B38" s="17" t="s">
        <v>27</v>
      </c>
      <c r="C38" s="18" t="s">
        <v>1450</v>
      </c>
      <c r="D38" s="19">
        <v>9790</v>
      </c>
      <c r="E38" s="20">
        <v>0</v>
      </c>
      <c r="F38" s="21">
        <f t="shared" si="0"/>
        <v>34454487</v>
      </c>
    </row>
    <row r="39" spans="1:6" x14ac:dyDescent="0.25">
      <c r="A39" s="16">
        <v>44968</v>
      </c>
      <c r="B39" s="17" t="s">
        <v>28</v>
      </c>
      <c r="C39" s="18" t="s">
        <v>1450</v>
      </c>
      <c r="D39" s="19">
        <v>19550</v>
      </c>
      <c r="E39" s="20">
        <v>0</v>
      </c>
      <c r="F39" s="21">
        <f t="shared" si="0"/>
        <v>34474037</v>
      </c>
    </row>
    <row r="40" spans="1:6" x14ac:dyDescent="0.25">
      <c r="A40" s="26">
        <v>44968</v>
      </c>
      <c r="B40" s="22" t="s">
        <v>29</v>
      </c>
      <c r="C40" s="18" t="s">
        <v>1450</v>
      </c>
      <c r="D40" s="24">
        <v>4240</v>
      </c>
      <c r="E40" s="25">
        <v>0</v>
      </c>
      <c r="F40" s="21">
        <f t="shared" si="0"/>
        <v>34478277</v>
      </c>
    </row>
    <row r="41" spans="1:6" x14ac:dyDescent="0.25">
      <c r="A41" s="16">
        <v>44996</v>
      </c>
      <c r="B41" s="17" t="s">
        <v>31</v>
      </c>
      <c r="C41" s="18" t="s">
        <v>1450</v>
      </c>
      <c r="D41" s="20">
        <v>632</v>
      </c>
      <c r="E41" s="20">
        <v>0</v>
      </c>
      <c r="F41" s="21">
        <f t="shared" si="0"/>
        <v>34478909</v>
      </c>
    </row>
    <row r="42" spans="1:6" x14ac:dyDescent="0.25">
      <c r="A42" s="16">
        <v>44996</v>
      </c>
      <c r="B42" s="17" t="s">
        <v>32</v>
      </c>
      <c r="C42" s="18" t="s">
        <v>1450</v>
      </c>
      <c r="D42" s="19">
        <v>17480</v>
      </c>
      <c r="E42" s="20">
        <v>0</v>
      </c>
      <c r="F42" s="21">
        <f t="shared" si="0"/>
        <v>34496389</v>
      </c>
    </row>
    <row r="43" spans="1:6" x14ac:dyDescent="0.25">
      <c r="A43" s="16">
        <v>44996</v>
      </c>
      <c r="B43" s="17" t="s">
        <v>33</v>
      </c>
      <c r="C43" s="18" t="s">
        <v>1450</v>
      </c>
      <c r="D43" s="19">
        <v>8840</v>
      </c>
      <c r="E43" s="20">
        <v>0</v>
      </c>
      <c r="F43" s="21">
        <f t="shared" si="0"/>
        <v>34505229</v>
      </c>
    </row>
    <row r="44" spans="1:6" x14ac:dyDescent="0.25">
      <c r="A44" s="16">
        <v>44996</v>
      </c>
      <c r="B44" s="17" t="s">
        <v>34</v>
      </c>
      <c r="C44" s="18" t="s">
        <v>1450</v>
      </c>
      <c r="D44" s="20">
        <v>500</v>
      </c>
      <c r="E44" s="20">
        <v>0</v>
      </c>
      <c r="F44" s="21">
        <f t="shared" si="0"/>
        <v>34505729</v>
      </c>
    </row>
    <row r="45" spans="1:6" x14ac:dyDescent="0.25">
      <c r="A45" s="16">
        <v>44996</v>
      </c>
      <c r="B45" s="17" t="s">
        <v>35</v>
      </c>
      <c r="C45" s="18" t="s">
        <v>1450</v>
      </c>
      <c r="D45" s="19">
        <v>6500</v>
      </c>
      <c r="E45" s="20">
        <v>0</v>
      </c>
      <c r="F45" s="21">
        <f t="shared" si="0"/>
        <v>34512229</v>
      </c>
    </row>
    <row r="46" spans="1:6" x14ac:dyDescent="0.25">
      <c r="A46" s="16">
        <v>44996</v>
      </c>
      <c r="B46" s="17" t="s">
        <v>36</v>
      </c>
      <c r="C46" s="18" t="s">
        <v>1450</v>
      </c>
      <c r="D46" s="19">
        <v>19390</v>
      </c>
      <c r="E46" s="20">
        <v>0</v>
      </c>
      <c r="F46" s="21">
        <f t="shared" si="0"/>
        <v>34531619</v>
      </c>
    </row>
    <row r="47" spans="1:6" x14ac:dyDescent="0.25">
      <c r="A47" s="16">
        <v>44996</v>
      </c>
      <c r="B47" s="17" t="s">
        <v>37</v>
      </c>
      <c r="C47" s="18" t="s">
        <v>1450</v>
      </c>
      <c r="D47" s="19">
        <v>37500</v>
      </c>
      <c r="E47" s="20">
        <v>0</v>
      </c>
      <c r="F47" s="21">
        <f t="shared" si="0"/>
        <v>34569119</v>
      </c>
    </row>
    <row r="48" spans="1:6" x14ac:dyDescent="0.25">
      <c r="A48" s="16">
        <v>44996</v>
      </c>
      <c r="B48" s="17" t="s">
        <v>38</v>
      </c>
      <c r="C48" s="18" t="s">
        <v>1450</v>
      </c>
      <c r="D48" s="19">
        <v>14210</v>
      </c>
      <c r="E48" s="20">
        <v>0</v>
      </c>
      <c r="F48" s="21">
        <f t="shared" si="0"/>
        <v>34583329</v>
      </c>
    </row>
    <row r="49" spans="1:6" x14ac:dyDescent="0.25">
      <c r="A49" s="16">
        <v>44996</v>
      </c>
      <c r="B49" s="17" t="s">
        <v>39</v>
      </c>
      <c r="C49" s="18" t="s">
        <v>1450</v>
      </c>
      <c r="D49" s="20">
        <v>600</v>
      </c>
      <c r="E49" s="20">
        <v>0</v>
      </c>
      <c r="F49" s="21">
        <f t="shared" si="0"/>
        <v>34583929</v>
      </c>
    </row>
    <row r="50" spans="1:6" x14ac:dyDescent="0.25">
      <c r="A50" s="16">
        <v>44996</v>
      </c>
      <c r="B50" s="17" t="s">
        <v>40</v>
      </c>
      <c r="C50" s="18" t="s">
        <v>1450</v>
      </c>
      <c r="D50" s="19">
        <v>8280</v>
      </c>
      <c r="E50" s="20">
        <v>0</v>
      </c>
      <c r="F50" s="21">
        <f t="shared" si="0"/>
        <v>34592209</v>
      </c>
    </row>
    <row r="51" spans="1:6" x14ac:dyDescent="0.25">
      <c r="A51" s="16">
        <v>44996</v>
      </c>
      <c r="B51" s="17" t="s">
        <v>41</v>
      </c>
      <c r="C51" s="18" t="s">
        <v>1450</v>
      </c>
      <c r="D51" s="19">
        <v>8560</v>
      </c>
      <c r="E51" s="20">
        <v>0</v>
      </c>
      <c r="F51" s="21">
        <f t="shared" si="0"/>
        <v>34600769</v>
      </c>
    </row>
    <row r="52" spans="1:6" x14ac:dyDescent="0.25">
      <c r="A52" s="16">
        <v>44996</v>
      </c>
      <c r="B52" s="17" t="s">
        <v>42</v>
      </c>
      <c r="C52" s="27" t="s">
        <v>30</v>
      </c>
      <c r="D52" s="19">
        <v>5430</v>
      </c>
      <c r="E52" s="20">
        <v>0</v>
      </c>
      <c r="F52" s="21">
        <f t="shared" si="0"/>
        <v>34606199</v>
      </c>
    </row>
    <row r="53" spans="1:6" x14ac:dyDescent="0.25">
      <c r="A53" s="16">
        <v>44996</v>
      </c>
      <c r="B53" s="22" t="s">
        <v>43</v>
      </c>
      <c r="C53" s="23" t="s">
        <v>30</v>
      </c>
      <c r="D53" s="24">
        <v>2040.58</v>
      </c>
      <c r="E53" s="25">
        <v>0</v>
      </c>
      <c r="F53" s="21">
        <f t="shared" si="0"/>
        <v>34608239.579999998</v>
      </c>
    </row>
    <row r="54" spans="1:6" x14ac:dyDescent="0.25">
      <c r="A54" s="16">
        <v>45118</v>
      </c>
      <c r="B54" s="17" t="s">
        <v>44</v>
      </c>
      <c r="C54" s="18" t="s">
        <v>1450</v>
      </c>
      <c r="D54" s="19">
        <v>11100</v>
      </c>
      <c r="E54" s="20">
        <v>0</v>
      </c>
      <c r="F54" s="21">
        <f t="shared" si="0"/>
        <v>34619339.579999998</v>
      </c>
    </row>
    <row r="55" spans="1:6" x14ac:dyDescent="0.25">
      <c r="A55" s="16">
        <v>45118</v>
      </c>
      <c r="B55" s="17" t="s">
        <v>45</v>
      </c>
      <c r="C55" s="18" t="s">
        <v>1450</v>
      </c>
      <c r="D55" s="19">
        <v>5810</v>
      </c>
      <c r="E55" s="20">
        <v>0</v>
      </c>
      <c r="F55" s="21">
        <f t="shared" si="0"/>
        <v>34625149.579999998</v>
      </c>
    </row>
    <row r="56" spans="1:6" x14ac:dyDescent="0.25">
      <c r="A56" s="16">
        <v>45118</v>
      </c>
      <c r="B56" s="17" t="s">
        <v>46</v>
      </c>
      <c r="C56" s="18" t="s">
        <v>1450</v>
      </c>
      <c r="D56" s="19">
        <v>1000</v>
      </c>
      <c r="E56" s="20">
        <v>0</v>
      </c>
      <c r="F56" s="21">
        <f t="shared" si="0"/>
        <v>34626149.579999998</v>
      </c>
    </row>
    <row r="57" spans="1:6" x14ac:dyDescent="0.25">
      <c r="A57" s="16">
        <v>45118</v>
      </c>
      <c r="B57" s="17" t="s">
        <v>47</v>
      </c>
      <c r="C57" s="18" t="s">
        <v>1450</v>
      </c>
      <c r="D57" s="20">
        <v>780</v>
      </c>
      <c r="E57" s="20">
        <v>0</v>
      </c>
      <c r="F57" s="21">
        <f t="shared" si="0"/>
        <v>34626929.579999998</v>
      </c>
    </row>
    <row r="58" spans="1:6" x14ac:dyDescent="0.25">
      <c r="A58" s="16">
        <v>45118</v>
      </c>
      <c r="B58" s="17" t="s">
        <v>48</v>
      </c>
      <c r="C58" s="18" t="s">
        <v>1450</v>
      </c>
      <c r="D58" s="19">
        <v>30000</v>
      </c>
      <c r="E58" s="20">
        <v>0</v>
      </c>
      <c r="F58" s="21">
        <f t="shared" si="0"/>
        <v>34656929.579999998</v>
      </c>
    </row>
    <row r="59" spans="1:6" x14ac:dyDescent="0.25">
      <c r="A59" s="16">
        <v>45118</v>
      </c>
      <c r="B59" s="17" t="s">
        <v>49</v>
      </c>
      <c r="C59" s="18" t="s">
        <v>1450</v>
      </c>
      <c r="D59" s="19">
        <v>28500</v>
      </c>
      <c r="E59" s="20">
        <v>0</v>
      </c>
      <c r="F59" s="21">
        <f t="shared" si="0"/>
        <v>34685429.579999998</v>
      </c>
    </row>
    <row r="60" spans="1:6" x14ac:dyDescent="0.25">
      <c r="A60" s="28"/>
      <c r="B60" s="29"/>
      <c r="C60" s="28" t="s">
        <v>1468</v>
      </c>
      <c r="D60" s="30"/>
      <c r="E60" s="30"/>
      <c r="F60" s="21">
        <f t="shared" si="0"/>
        <v>34685429.579999998</v>
      </c>
    </row>
    <row r="61" spans="1:6" x14ac:dyDescent="0.25">
      <c r="A61" s="53"/>
      <c r="B61" s="54"/>
      <c r="C61" s="53"/>
      <c r="D61" s="55"/>
      <c r="E61" s="55"/>
      <c r="F61" s="56"/>
    </row>
    <row r="62" spans="1:6" x14ac:dyDescent="0.25">
      <c r="A62" s="53"/>
      <c r="B62" s="54"/>
      <c r="C62" s="53"/>
      <c r="D62" s="55"/>
      <c r="E62" s="55"/>
      <c r="F62" s="56"/>
    </row>
    <row r="63" spans="1:6" x14ac:dyDescent="0.25">
      <c r="A63" s="53"/>
      <c r="B63" s="54"/>
      <c r="C63" s="53"/>
      <c r="D63" s="55"/>
      <c r="E63" s="55"/>
      <c r="F63" s="56"/>
    </row>
    <row r="66" spans="1:6" x14ac:dyDescent="0.25">
      <c r="A66" s="8" t="s">
        <v>1464</v>
      </c>
    </row>
    <row r="67" spans="1:6" x14ac:dyDescent="0.25">
      <c r="A67" s="9" t="s">
        <v>1465</v>
      </c>
    </row>
    <row r="68" spans="1:6" x14ac:dyDescent="0.25">
      <c r="A68" s="4" t="s">
        <v>1451</v>
      </c>
      <c r="B68" s="5" t="s">
        <v>1452</v>
      </c>
      <c r="C68" s="6" t="s">
        <v>1453</v>
      </c>
      <c r="D68" s="5" t="s">
        <v>1454</v>
      </c>
      <c r="E68" s="5" t="s">
        <v>1455</v>
      </c>
      <c r="F68" s="5" t="s">
        <v>1456</v>
      </c>
    </row>
    <row r="69" spans="1:6" x14ac:dyDescent="0.25">
      <c r="A69" s="4"/>
      <c r="B69" s="5"/>
      <c r="C69" s="6" t="s">
        <v>1458</v>
      </c>
      <c r="D69" s="5"/>
      <c r="E69" s="5"/>
      <c r="F69" s="13">
        <v>36837751.93</v>
      </c>
    </row>
    <row r="70" spans="1:6" x14ac:dyDescent="0.25">
      <c r="A70" s="31">
        <v>45231</v>
      </c>
      <c r="B70" s="22" t="s">
        <v>50</v>
      </c>
      <c r="C70" s="23" t="s">
        <v>51</v>
      </c>
      <c r="D70" s="25">
        <v>0</v>
      </c>
      <c r="E70" s="24">
        <v>30950</v>
      </c>
      <c r="F70" s="32">
        <f>+F69+D70-E70</f>
        <v>36806801.93</v>
      </c>
    </row>
    <row r="71" spans="1:6" x14ac:dyDescent="0.25">
      <c r="A71" s="31">
        <v>45231</v>
      </c>
      <c r="B71" s="22" t="s">
        <v>52</v>
      </c>
      <c r="C71" s="23" t="s">
        <v>53</v>
      </c>
      <c r="D71" s="24">
        <v>2600</v>
      </c>
      <c r="E71" s="25">
        <v>0</v>
      </c>
      <c r="F71" s="32">
        <f t="shared" ref="F71:F98" si="1">+F70+D71-E71</f>
        <v>36809401.93</v>
      </c>
    </row>
    <row r="72" spans="1:6" x14ac:dyDescent="0.25">
      <c r="A72" s="31">
        <v>45233</v>
      </c>
      <c r="B72" s="22" t="s">
        <v>54</v>
      </c>
      <c r="C72" s="23" t="s">
        <v>55</v>
      </c>
      <c r="D72" s="24">
        <v>2562.5</v>
      </c>
      <c r="E72" s="25">
        <v>0</v>
      </c>
      <c r="F72" s="32">
        <f t="shared" si="1"/>
        <v>36811964.43</v>
      </c>
    </row>
    <row r="73" spans="1:6" x14ac:dyDescent="0.25">
      <c r="A73" s="31">
        <v>45233</v>
      </c>
      <c r="B73" s="22" t="s">
        <v>56</v>
      </c>
      <c r="C73" s="23" t="s">
        <v>57</v>
      </c>
      <c r="D73" s="24">
        <v>2462.5</v>
      </c>
      <c r="E73" s="25">
        <v>0</v>
      </c>
      <c r="F73" s="32">
        <f t="shared" si="1"/>
        <v>36814426.93</v>
      </c>
    </row>
    <row r="74" spans="1:6" x14ac:dyDescent="0.25">
      <c r="A74" s="31">
        <v>45247</v>
      </c>
      <c r="B74" s="22" t="s">
        <v>58</v>
      </c>
      <c r="C74" s="23" t="s">
        <v>59</v>
      </c>
      <c r="D74" s="25">
        <v>0</v>
      </c>
      <c r="E74" s="24">
        <v>2750</v>
      </c>
      <c r="F74" s="32">
        <f t="shared" si="1"/>
        <v>36811676.93</v>
      </c>
    </row>
    <row r="75" spans="1:6" x14ac:dyDescent="0.25">
      <c r="A75" s="31">
        <v>45250</v>
      </c>
      <c r="B75" s="22" t="s">
        <v>60</v>
      </c>
      <c r="C75" s="23" t="s">
        <v>61</v>
      </c>
      <c r="D75" s="24">
        <v>26706.240000000002</v>
      </c>
      <c r="E75" s="25">
        <v>0</v>
      </c>
      <c r="F75" s="32">
        <f t="shared" si="1"/>
        <v>36838383.170000002</v>
      </c>
    </row>
    <row r="76" spans="1:6" x14ac:dyDescent="0.25">
      <c r="A76" s="33">
        <v>45250</v>
      </c>
      <c r="B76" s="17" t="s">
        <v>62</v>
      </c>
      <c r="C76" s="27" t="s">
        <v>59</v>
      </c>
      <c r="D76" s="19">
        <v>2750</v>
      </c>
      <c r="E76" s="34">
        <v>0</v>
      </c>
      <c r="F76" s="32">
        <f t="shared" si="1"/>
        <v>36841133.170000002</v>
      </c>
    </row>
    <row r="77" spans="1:6" x14ac:dyDescent="0.25">
      <c r="A77" s="31">
        <v>45252</v>
      </c>
      <c r="B77" s="22" t="s">
        <v>63</v>
      </c>
      <c r="C77" s="23" t="s">
        <v>64</v>
      </c>
      <c r="D77" s="24">
        <v>1187.5</v>
      </c>
      <c r="E77" s="25">
        <v>0</v>
      </c>
      <c r="F77" s="32">
        <f t="shared" si="1"/>
        <v>36842320.670000002</v>
      </c>
    </row>
    <row r="78" spans="1:6" x14ac:dyDescent="0.25">
      <c r="A78" s="31">
        <v>45252</v>
      </c>
      <c r="B78" s="22" t="s">
        <v>65</v>
      </c>
      <c r="C78" s="23" t="s">
        <v>66</v>
      </c>
      <c r="D78" s="24">
        <v>3712.5</v>
      </c>
      <c r="E78" s="25">
        <v>0</v>
      </c>
      <c r="F78" s="32">
        <f t="shared" si="1"/>
        <v>36846033.170000002</v>
      </c>
    </row>
    <row r="79" spans="1:6" x14ac:dyDescent="0.25">
      <c r="A79" s="31">
        <v>45252</v>
      </c>
      <c r="B79" s="22" t="s">
        <v>67</v>
      </c>
      <c r="C79" s="23" t="s">
        <v>68</v>
      </c>
      <c r="D79" s="24">
        <v>4874.6000000000004</v>
      </c>
      <c r="E79" s="25">
        <v>0</v>
      </c>
      <c r="F79" s="32">
        <f t="shared" si="1"/>
        <v>36850907.770000003</v>
      </c>
    </row>
    <row r="80" spans="1:6" x14ac:dyDescent="0.25">
      <c r="A80" s="31">
        <v>45252</v>
      </c>
      <c r="B80" s="22" t="s">
        <v>69</v>
      </c>
      <c r="C80" s="23" t="s">
        <v>70</v>
      </c>
      <c r="D80" s="24">
        <v>12000</v>
      </c>
      <c r="E80" s="25">
        <v>0</v>
      </c>
      <c r="F80" s="32">
        <f t="shared" si="1"/>
        <v>36862907.770000003</v>
      </c>
    </row>
    <row r="81" spans="1:7" x14ac:dyDescent="0.25">
      <c r="A81" s="31">
        <v>45252</v>
      </c>
      <c r="B81" s="22" t="s">
        <v>71</v>
      </c>
      <c r="C81" s="23" t="s">
        <v>51</v>
      </c>
      <c r="D81" s="24">
        <v>30950</v>
      </c>
      <c r="E81" s="25">
        <v>0</v>
      </c>
      <c r="F81" s="32">
        <f t="shared" si="1"/>
        <v>36893857.770000003</v>
      </c>
    </row>
    <row r="82" spans="1:7" x14ac:dyDescent="0.25">
      <c r="A82" s="31">
        <v>45259</v>
      </c>
      <c r="B82" s="22" t="s">
        <v>72</v>
      </c>
      <c r="C82" s="23" t="s">
        <v>73</v>
      </c>
      <c r="D82" s="24">
        <v>3200</v>
      </c>
      <c r="E82" s="25">
        <v>0</v>
      </c>
      <c r="F82" s="32">
        <f t="shared" si="1"/>
        <v>36897057.770000003</v>
      </c>
    </row>
    <row r="83" spans="1:7" x14ac:dyDescent="0.25">
      <c r="A83" s="31">
        <v>45260</v>
      </c>
      <c r="B83" s="22" t="s">
        <v>74</v>
      </c>
      <c r="C83" s="23" t="s">
        <v>75</v>
      </c>
      <c r="D83" s="35">
        <v>0</v>
      </c>
      <c r="E83" s="36">
        <v>60475.31</v>
      </c>
      <c r="F83" s="32">
        <f t="shared" si="1"/>
        <v>36836582.460000001</v>
      </c>
    </row>
    <row r="84" spans="1:7" x14ac:dyDescent="0.25">
      <c r="A84" s="31">
        <v>45260</v>
      </c>
      <c r="B84" s="22" t="s">
        <v>76</v>
      </c>
      <c r="C84" s="23" t="s">
        <v>77</v>
      </c>
      <c r="D84" s="35">
        <v>0</v>
      </c>
      <c r="E84" s="36">
        <v>182729.67</v>
      </c>
      <c r="F84" s="32">
        <f t="shared" si="1"/>
        <v>36653852.789999999</v>
      </c>
    </row>
    <row r="85" spans="1:7" x14ac:dyDescent="0.25">
      <c r="A85" s="31">
        <v>45260</v>
      </c>
      <c r="B85" s="22" t="s">
        <v>78</v>
      </c>
      <c r="C85" s="23" t="s">
        <v>79</v>
      </c>
      <c r="D85" s="36">
        <v>89199.360000000001</v>
      </c>
      <c r="E85" s="35">
        <v>0</v>
      </c>
      <c r="F85" s="32">
        <f t="shared" si="1"/>
        <v>36743052.149999999</v>
      </c>
    </row>
    <row r="86" spans="1:7" s="3" customFormat="1" ht="16.5" customHeight="1" x14ac:dyDescent="0.25">
      <c r="A86" s="31">
        <v>45260</v>
      </c>
      <c r="B86" s="17" t="s">
        <v>80</v>
      </c>
      <c r="C86" s="27" t="s">
        <v>81</v>
      </c>
      <c r="D86" s="36">
        <v>495150</v>
      </c>
      <c r="E86" s="35">
        <v>0</v>
      </c>
      <c r="F86" s="32">
        <f t="shared" si="1"/>
        <v>37238202.149999999</v>
      </c>
      <c r="G86" s="2"/>
    </row>
    <row r="87" spans="1:7" x14ac:dyDescent="0.25">
      <c r="A87" s="31">
        <v>45260</v>
      </c>
      <c r="B87" s="22" t="s">
        <v>82</v>
      </c>
      <c r="C87" s="23" t="s">
        <v>83</v>
      </c>
      <c r="D87" s="24">
        <v>209010</v>
      </c>
      <c r="E87" s="25">
        <v>0</v>
      </c>
      <c r="F87" s="32">
        <f t="shared" si="1"/>
        <v>37447212.149999999</v>
      </c>
    </row>
    <row r="88" spans="1:7" x14ac:dyDescent="0.25">
      <c r="A88" s="31">
        <v>45260</v>
      </c>
      <c r="B88" s="22" t="s">
        <v>84</v>
      </c>
      <c r="C88" s="23" t="s">
        <v>83</v>
      </c>
      <c r="D88" s="24">
        <v>42450</v>
      </c>
      <c r="E88" s="25">
        <v>0</v>
      </c>
      <c r="F88" s="32">
        <f t="shared" si="1"/>
        <v>37489662.149999999</v>
      </c>
    </row>
    <row r="89" spans="1:7" x14ac:dyDescent="0.25">
      <c r="A89" s="31">
        <v>45260</v>
      </c>
      <c r="B89" s="22" t="s">
        <v>85</v>
      </c>
      <c r="C89" s="23" t="s">
        <v>86</v>
      </c>
      <c r="D89" s="25">
        <v>0</v>
      </c>
      <c r="E89" s="24">
        <v>6500000</v>
      </c>
      <c r="F89" s="32">
        <f t="shared" si="1"/>
        <v>30989662.149999999</v>
      </c>
    </row>
    <row r="90" spans="1:7" x14ac:dyDescent="0.25">
      <c r="A90" s="31">
        <v>45260</v>
      </c>
      <c r="B90" s="22" t="s">
        <v>87</v>
      </c>
      <c r="C90" s="23" t="s">
        <v>86</v>
      </c>
      <c r="D90" s="25">
        <v>0</v>
      </c>
      <c r="E90" s="24">
        <v>7345762.1900000004</v>
      </c>
      <c r="F90" s="32">
        <f t="shared" si="1"/>
        <v>23643899.959999997</v>
      </c>
    </row>
    <row r="91" spans="1:7" x14ac:dyDescent="0.25">
      <c r="A91" s="31">
        <v>45260</v>
      </c>
      <c r="B91" s="22" t="s">
        <v>88</v>
      </c>
      <c r="C91" s="23" t="s">
        <v>89</v>
      </c>
      <c r="D91" s="25">
        <v>0</v>
      </c>
      <c r="E91" s="24">
        <v>173855.19</v>
      </c>
      <c r="F91" s="32">
        <f t="shared" si="1"/>
        <v>23470044.769999996</v>
      </c>
    </row>
    <row r="92" spans="1:7" x14ac:dyDescent="0.25">
      <c r="A92" s="31">
        <v>45260</v>
      </c>
      <c r="B92" s="22" t="s">
        <v>90</v>
      </c>
      <c r="C92" s="23" t="s">
        <v>91</v>
      </c>
      <c r="D92" s="25">
        <v>0</v>
      </c>
      <c r="E92" s="24">
        <v>20943.3</v>
      </c>
      <c r="F92" s="32">
        <f t="shared" si="1"/>
        <v>23449101.469999995</v>
      </c>
    </row>
    <row r="93" spans="1:7" x14ac:dyDescent="0.25">
      <c r="A93" s="31">
        <v>45260</v>
      </c>
      <c r="B93" s="22" t="s">
        <v>92</v>
      </c>
      <c r="C93" s="23" t="s">
        <v>93</v>
      </c>
      <c r="D93" s="25">
        <v>0</v>
      </c>
      <c r="E93" s="24">
        <v>68891.179999999993</v>
      </c>
      <c r="F93" s="32">
        <f t="shared" si="1"/>
        <v>23380210.289999995</v>
      </c>
    </row>
    <row r="94" spans="1:7" x14ac:dyDescent="0.25">
      <c r="A94" s="31">
        <v>45260</v>
      </c>
      <c r="B94" s="22" t="s">
        <v>94</v>
      </c>
      <c r="C94" s="23" t="s">
        <v>95</v>
      </c>
      <c r="D94" s="25">
        <v>0</v>
      </c>
      <c r="E94" s="24">
        <v>1221445.0900000001</v>
      </c>
      <c r="F94" s="32">
        <f t="shared" si="1"/>
        <v>22158765.199999996</v>
      </c>
    </row>
    <row r="95" spans="1:7" x14ac:dyDescent="0.25">
      <c r="A95" s="31">
        <v>45260</v>
      </c>
      <c r="B95" s="22" t="s">
        <v>96</v>
      </c>
      <c r="C95" s="23" t="s">
        <v>97</v>
      </c>
      <c r="D95" s="25">
        <v>0</v>
      </c>
      <c r="E95" s="24">
        <v>541743.35</v>
      </c>
      <c r="F95" s="32">
        <f t="shared" si="1"/>
        <v>21617021.849999994</v>
      </c>
    </row>
    <row r="96" spans="1:7" x14ac:dyDescent="0.25">
      <c r="A96" s="31">
        <v>45260</v>
      </c>
      <c r="B96" s="22" t="s">
        <v>98</v>
      </c>
      <c r="C96" s="23" t="s">
        <v>99</v>
      </c>
      <c r="D96" s="24">
        <v>8839361.8699999992</v>
      </c>
      <c r="E96" s="25">
        <v>0</v>
      </c>
      <c r="F96" s="32">
        <f t="shared" si="1"/>
        <v>30456383.719999991</v>
      </c>
    </row>
    <row r="97" spans="1:6" x14ac:dyDescent="0.25">
      <c r="A97" s="31">
        <v>45260</v>
      </c>
      <c r="B97" s="22" t="s">
        <v>100</v>
      </c>
      <c r="C97" s="23" t="s">
        <v>101</v>
      </c>
      <c r="D97" s="24">
        <v>2329350.73</v>
      </c>
      <c r="E97" s="25">
        <v>0</v>
      </c>
      <c r="F97" s="32">
        <f t="shared" si="1"/>
        <v>32785734.449999992</v>
      </c>
    </row>
    <row r="98" spans="1:6" x14ac:dyDescent="0.25">
      <c r="A98" s="28"/>
      <c r="B98" s="29"/>
      <c r="C98" s="28" t="s">
        <v>1468</v>
      </c>
      <c r="D98" s="37"/>
      <c r="E98" s="37"/>
      <c r="F98" s="32">
        <f t="shared" si="1"/>
        <v>32785734.449999992</v>
      </c>
    </row>
    <row r="99" spans="1:6" x14ac:dyDescent="0.25">
      <c r="D99" s="45"/>
      <c r="E99" s="45"/>
      <c r="F99" s="52"/>
    </row>
    <row r="100" spans="1:6" x14ac:dyDescent="0.25">
      <c r="D100" s="45"/>
      <c r="E100" s="45"/>
      <c r="F100" s="52"/>
    </row>
    <row r="101" spans="1:6" x14ac:dyDescent="0.25">
      <c r="D101" s="45"/>
      <c r="E101" s="45"/>
      <c r="F101" s="52"/>
    </row>
    <row r="102" spans="1:6" x14ac:dyDescent="0.25">
      <c r="D102" s="45"/>
      <c r="E102" s="45"/>
      <c r="F102" s="52"/>
    </row>
    <row r="103" spans="1:6" ht="15.75" x14ac:dyDescent="0.25">
      <c r="A103" s="11" t="s">
        <v>1460</v>
      </c>
    </row>
    <row r="104" spans="1:6" x14ac:dyDescent="0.25">
      <c r="A104" s="8" t="s">
        <v>1461</v>
      </c>
      <c r="C104" s="38"/>
    </row>
    <row r="105" spans="1:6" x14ac:dyDescent="0.25">
      <c r="A105" s="4" t="s">
        <v>1451</v>
      </c>
      <c r="B105" s="5" t="s">
        <v>1452</v>
      </c>
      <c r="C105" s="6" t="s">
        <v>1453</v>
      </c>
      <c r="D105" s="5" t="s">
        <v>1454</v>
      </c>
      <c r="E105" s="5" t="s">
        <v>1455</v>
      </c>
      <c r="F105" s="5" t="s">
        <v>1456</v>
      </c>
    </row>
    <row r="106" spans="1:6" x14ac:dyDescent="0.25">
      <c r="A106" s="4"/>
      <c r="B106" s="5"/>
      <c r="C106" s="6" t="s">
        <v>1458</v>
      </c>
      <c r="D106" s="5"/>
      <c r="E106" s="5"/>
      <c r="F106" s="13">
        <v>17988158.219999999</v>
      </c>
    </row>
    <row r="107" spans="1:6" x14ac:dyDescent="0.25">
      <c r="A107" s="31">
        <v>45231</v>
      </c>
      <c r="B107" s="22" t="s">
        <v>102</v>
      </c>
      <c r="C107" s="23" t="s">
        <v>103</v>
      </c>
      <c r="D107" s="25">
        <v>0</v>
      </c>
      <c r="E107" s="24">
        <v>99780.800000000003</v>
      </c>
      <c r="F107" s="32">
        <f>+F106+D107-E107</f>
        <v>17888377.419999998</v>
      </c>
    </row>
    <row r="108" spans="1:6" x14ac:dyDescent="0.25">
      <c r="A108" s="31">
        <v>45231</v>
      </c>
      <c r="B108" s="22" t="s">
        <v>104</v>
      </c>
      <c r="C108" s="23" t="s">
        <v>105</v>
      </c>
      <c r="D108" s="25">
        <v>0</v>
      </c>
      <c r="E108" s="24">
        <v>40814.43</v>
      </c>
      <c r="F108" s="32">
        <f t="shared" ref="F108:F138" si="2">+F107+D108-E108</f>
        <v>17847562.989999998</v>
      </c>
    </row>
    <row r="109" spans="1:6" x14ac:dyDescent="0.25">
      <c r="A109" s="31">
        <v>45232</v>
      </c>
      <c r="B109" s="22" t="s">
        <v>106</v>
      </c>
      <c r="C109" s="23" t="s">
        <v>103</v>
      </c>
      <c r="D109" s="25">
        <v>0</v>
      </c>
      <c r="E109" s="24">
        <v>130626</v>
      </c>
      <c r="F109" s="32">
        <f t="shared" si="2"/>
        <v>17716936.989999998</v>
      </c>
    </row>
    <row r="110" spans="1:6" x14ac:dyDescent="0.25">
      <c r="A110" s="31">
        <v>45232</v>
      </c>
      <c r="B110" s="22" t="s">
        <v>107</v>
      </c>
      <c r="C110" s="23" t="s">
        <v>108</v>
      </c>
      <c r="D110" s="25">
        <v>0</v>
      </c>
      <c r="E110" s="24">
        <v>433333.32</v>
      </c>
      <c r="F110" s="32">
        <f t="shared" si="2"/>
        <v>17283603.669999998</v>
      </c>
    </row>
    <row r="111" spans="1:6" x14ac:dyDescent="0.25">
      <c r="A111" s="31">
        <v>45238</v>
      </c>
      <c r="B111" s="22" t="s">
        <v>109</v>
      </c>
      <c r="C111" s="23" t="s">
        <v>110</v>
      </c>
      <c r="D111" s="25">
        <v>0</v>
      </c>
      <c r="E111" s="24">
        <v>69620</v>
      </c>
      <c r="F111" s="32">
        <f t="shared" si="2"/>
        <v>17213983.669999998</v>
      </c>
    </row>
    <row r="112" spans="1:6" x14ac:dyDescent="0.25">
      <c r="A112" s="31">
        <v>45238</v>
      </c>
      <c r="B112" s="22" t="s">
        <v>111</v>
      </c>
      <c r="C112" s="23" t="s">
        <v>112</v>
      </c>
      <c r="D112" s="25">
        <v>0</v>
      </c>
      <c r="E112" s="24">
        <v>691128</v>
      </c>
      <c r="F112" s="32">
        <f t="shared" si="2"/>
        <v>16522855.669999998</v>
      </c>
    </row>
    <row r="113" spans="1:6" x14ac:dyDescent="0.25">
      <c r="A113" s="31">
        <v>45239</v>
      </c>
      <c r="B113" s="22" t="s">
        <v>113</v>
      </c>
      <c r="C113" s="23" t="s">
        <v>103</v>
      </c>
      <c r="D113" s="25">
        <v>0</v>
      </c>
      <c r="E113" s="24">
        <v>98999.99</v>
      </c>
      <c r="F113" s="32">
        <f t="shared" si="2"/>
        <v>16423855.679999998</v>
      </c>
    </row>
    <row r="114" spans="1:6" x14ac:dyDescent="0.25">
      <c r="A114" s="31">
        <v>45245</v>
      </c>
      <c r="B114" s="22" t="s">
        <v>114</v>
      </c>
      <c r="C114" s="23" t="s">
        <v>115</v>
      </c>
      <c r="D114" s="25">
        <v>0</v>
      </c>
      <c r="E114" s="24">
        <v>5846900</v>
      </c>
      <c r="F114" s="32">
        <f t="shared" si="2"/>
        <v>10576955.679999998</v>
      </c>
    </row>
    <row r="115" spans="1:6" x14ac:dyDescent="0.25">
      <c r="A115" s="31">
        <v>45250</v>
      </c>
      <c r="B115" s="22" t="s">
        <v>116</v>
      </c>
      <c r="C115" s="23" t="s">
        <v>117</v>
      </c>
      <c r="D115" s="25">
        <v>0</v>
      </c>
      <c r="E115" s="24">
        <v>930100</v>
      </c>
      <c r="F115" s="32">
        <f t="shared" si="2"/>
        <v>9646855.6799999978</v>
      </c>
    </row>
    <row r="116" spans="1:6" x14ac:dyDescent="0.25">
      <c r="A116" s="31">
        <v>45250</v>
      </c>
      <c r="B116" s="22" t="s">
        <v>118</v>
      </c>
      <c r="C116" s="23" t="s">
        <v>119</v>
      </c>
      <c r="D116" s="25">
        <v>0</v>
      </c>
      <c r="E116" s="24">
        <v>126345.52</v>
      </c>
      <c r="F116" s="32">
        <f t="shared" si="2"/>
        <v>9520510.1599999983</v>
      </c>
    </row>
    <row r="117" spans="1:6" x14ac:dyDescent="0.25">
      <c r="A117" s="31">
        <v>45250</v>
      </c>
      <c r="B117" s="22" t="s">
        <v>120</v>
      </c>
      <c r="C117" s="23" t="s">
        <v>121</v>
      </c>
      <c r="D117" s="25">
        <v>0</v>
      </c>
      <c r="E117" s="24">
        <v>205143</v>
      </c>
      <c r="F117" s="32">
        <f t="shared" si="2"/>
        <v>9315367.1599999983</v>
      </c>
    </row>
    <row r="118" spans="1:6" x14ac:dyDescent="0.25">
      <c r="A118" s="57">
        <v>45253</v>
      </c>
      <c r="B118" s="58" t="s">
        <v>122</v>
      </c>
      <c r="C118" s="59" t="s">
        <v>123</v>
      </c>
      <c r="D118" s="60">
        <v>0</v>
      </c>
      <c r="E118" s="86">
        <v>9049</v>
      </c>
      <c r="F118" s="62">
        <f t="shared" si="2"/>
        <v>9306318.1599999983</v>
      </c>
    </row>
    <row r="119" spans="1:6" x14ac:dyDescent="0.25">
      <c r="A119" s="74"/>
      <c r="B119" s="75"/>
      <c r="C119" s="76"/>
      <c r="D119" s="77"/>
      <c r="E119" s="89"/>
      <c r="F119" s="79"/>
    </row>
    <row r="120" spans="1:6" x14ac:dyDescent="0.25">
      <c r="A120" s="69"/>
      <c r="B120" s="70"/>
      <c r="C120" s="71"/>
      <c r="D120" s="72"/>
      <c r="E120" s="88"/>
      <c r="F120" s="52"/>
    </row>
    <row r="121" spans="1:6" x14ac:dyDescent="0.25">
      <c r="A121" s="69"/>
      <c r="B121" s="70"/>
      <c r="C121" s="71"/>
      <c r="D121" s="72"/>
      <c r="E121" s="88"/>
      <c r="F121" s="52"/>
    </row>
    <row r="122" spans="1:6" x14ac:dyDescent="0.25">
      <c r="A122" s="69"/>
      <c r="B122" s="70"/>
      <c r="C122" s="71"/>
      <c r="D122" s="72"/>
      <c r="E122" s="88"/>
      <c r="F122" s="52"/>
    </row>
    <row r="123" spans="1:6" x14ac:dyDescent="0.25">
      <c r="A123" s="69"/>
      <c r="B123" s="70"/>
      <c r="C123" s="71"/>
      <c r="D123" s="72"/>
      <c r="E123" s="88"/>
      <c r="F123" s="52"/>
    </row>
    <row r="124" spans="1:6" x14ac:dyDescent="0.25">
      <c r="A124" s="69"/>
      <c r="B124" s="70"/>
      <c r="C124" s="71"/>
      <c r="D124" s="72"/>
      <c r="E124" s="88"/>
      <c r="F124" s="52"/>
    </row>
    <row r="125" spans="1:6" x14ac:dyDescent="0.25">
      <c r="A125" s="69"/>
      <c r="B125" s="70"/>
      <c r="C125" s="71"/>
      <c r="D125" s="72"/>
      <c r="E125" s="88"/>
      <c r="F125" s="52"/>
    </row>
    <row r="126" spans="1:6" ht="15.75" thickBot="1" x14ac:dyDescent="0.3">
      <c r="A126" s="90"/>
      <c r="B126" s="91"/>
      <c r="C126" s="92"/>
      <c r="D126" s="93"/>
      <c r="E126" s="94"/>
      <c r="F126" s="95"/>
    </row>
    <row r="127" spans="1:6" x14ac:dyDescent="0.25">
      <c r="A127" s="63">
        <v>45255</v>
      </c>
      <c r="B127" s="64" t="s">
        <v>124</v>
      </c>
      <c r="C127" s="65" t="s">
        <v>125</v>
      </c>
      <c r="D127" s="66">
        <v>0</v>
      </c>
      <c r="E127" s="87">
        <v>14050000.01</v>
      </c>
      <c r="F127" s="68">
        <f>+F118+D127-E127</f>
        <v>-4743681.8500000015</v>
      </c>
    </row>
    <row r="128" spans="1:6" x14ac:dyDescent="0.25">
      <c r="A128" s="31">
        <v>45255</v>
      </c>
      <c r="B128" s="22" t="s">
        <v>126</v>
      </c>
      <c r="C128" s="23" t="s">
        <v>125</v>
      </c>
      <c r="D128" s="25">
        <v>0</v>
      </c>
      <c r="E128" s="24">
        <v>209716.96</v>
      </c>
      <c r="F128" s="32">
        <f t="shared" si="2"/>
        <v>-4953398.8100000015</v>
      </c>
    </row>
    <row r="129" spans="1:6" x14ac:dyDescent="0.25">
      <c r="A129" s="31">
        <v>45255</v>
      </c>
      <c r="B129" s="22" t="s">
        <v>127</v>
      </c>
      <c r="C129" s="23" t="s">
        <v>125</v>
      </c>
      <c r="D129" s="25">
        <v>0</v>
      </c>
      <c r="E129" s="24">
        <v>677000</v>
      </c>
      <c r="F129" s="32">
        <f t="shared" si="2"/>
        <v>-5630398.8100000015</v>
      </c>
    </row>
    <row r="130" spans="1:6" x14ac:dyDescent="0.25">
      <c r="A130" s="31">
        <v>45255</v>
      </c>
      <c r="B130" s="22" t="s">
        <v>128</v>
      </c>
      <c r="C130" s="23" t="s">
        <v>125</v>
      </c>
      <c r="D130" s="25">
        <v>0</v>
      </c>
      <c r="E130" s="24">
        <v>573239.80000000005</v>
      </c>
      <c r="F130" s="32">
        <f t="shared" si="2"/>
        <v>-6203638.6100000013</v>
      </c>
    </row>
    <row r="131" spans="1:6" x14ac:dyDescent="0.25">
      <c r="A131" s="31">
        <v>45257</v>
      </c>
      <c r="B131" s="22" t="s">
        <v>129</v>
      </c>
      <c r="C131" s="23" t="s">
        <v>130</v>
      </c>
      <c r="D131" s="25">
        <v>0</v>
      </c>
      <c r="E131" s="24">
        <v>2700</v>
      </c>
      <c r="F131" s="32">
        <f t="shared" si="2"/>
        <v>-6206338.6100000013</v>
      </c>
    </row>
    <row r="132" spans="1:6" x14ac:dyDescent="0.25">
      <c r="A132" s="31">
        <v>45257</v>
      </c>
      <c r="B132" s="22" t="s">
        <v>131</v>
      </c>
      <c r="C132" s="23" t="s">
        <v>119</v>
      </c>
      <c r="D132" s="25">
        <v>0</v>
      </c>
      <c r="E132" s="24">
        <v>288115.76</v>
      </c>
      <c r="F132" s="32">
        <f t="shared" si="2"/>
        <v>-6494454.370000001</v>
      </c>
    </row>
    <row r="133" spans="1:6" x14ac:dyDescent="0.25">
      <c r="A133" s="31">
        <v>45257</v>
      </c>
      <c r="B133" s="22" t="s">
        <v>132</v>
      </c>
      <c r="C133" s="23" t="s">
        <v>133</v>
      </c>
      <c r="D133" s="25">
        <v>0</v>
      </c>
      <c r="E133" s="24">
        <v>773023</v>
      </c>
      <c r="F133" s="32">
        <f t="shared" si="2"/>
        <v>-7267477.370000001</v>
      </c>
    </row>
    <row r="134" spans="1:6" x14ac:dyDescent="0.25">
      <c r="A134" s="31">
        <v>45257</v>
      </c>
      <c r="B134" s="22" t="s">
        <v>134</v>
      </c>
      <c r="C134" s="23" t="s">
        <v>135</v>
      </c>
      <c r="D134" s="25">
        <v>0</v>
      </c>
      <c r="E134" s="24">
        <v>203999.91</v>
      </c>
      <c r="F134" s="32">
        <f t="shared" si="2"/>
        <v>-7471477.2800000012</v>
      </c>
    </row>
    <row r="135" spans="1:6" x14ac:dyDescent="0.25">
      <c r="A135" s="31">
        <v>45257</v>
      </c>
      <c r="B135" s="22" t="s">
        <v>136</v>
      </c>
      <c r="C135" s="23" t="s">
        <v>135</v>
      </c>
      <c r="D135" s="25">
        <v>0</v>
      </c>
      <c r="E135" s="24">
        <v>44390.080000000002</v>
      </c>
      <c r="F135" s="32">
        <f t="shared" si="2"/>
        <v>-7515867.3600000013</v>
      </c>
    </row>
    <row r="136" spans="1:6" x14ac:dyDescent="0.25">
      <c r="A136" s="31">
        <v>45258</v>
      </c>
      <c r="B136" s="22" t="s">
        <v>137</v>
      </c>
      <c r="C136" s="23" t="s">
        <v>138</v>
      </c>
      <c r="D136" s="25">
        <v>0</v>
      </c>
      <c r="E136" s="24">
        <v>143547</v>
      </c>
      <c r="F136" s="32">
        <f t="shared" si="2"/>
        <v>-7659414.3600000013</v>
      </c>
    </row>
    <row r="137" spans="1:6" x14ac:dyDescent="0.25">
      <c r="A137" s="31">
        <v>45260</v>
      </c>
      <c r="B137" s="22" t="s">
        <v>139</v>
      </c>
      <c r="C137" s="23" t="s">
        <v>140</v>
      </c>
      <c r="D137" s="24">
        <v>19642045.379999999</v>
      </c>
      <c r="E137" s="25">
        <v>0</v>
      </c>
      <c r="F137" s="32">
        <f t="shared" si="2"/>
        <v>11982631.019999998</v>
      </c>
    </row>
    <row r="138" spans="1:6" x14ac:dyDescent="0.25">
      <c r="A138" s="31"/>
      <c r="B138" s="22"/>
      <c r="C138" s="28" t="s">
        <v>1468</v>
      </c>
      <c r="D138" s="24"/>
      <c r="E138" s="25"/>
      <c r="F138" s="32">
        <f t="shared" si="2"/>
        <v>11982631.019999998</v>
      </c>
    </row>
    <row r="139" spans="1:6" x14ac:dyDescent="0.25">
      <c r="A139" s="39"/>
      <c r="B139" s="40"/>
      <c r="C139" s="41"/>
      <c r="D139" s="43"/>
      <c r="E139" s="42"/>
      <c r="F139" s="8"/>
    </row>
    <row r="140" spans="1:6" x14ac:dyDescent="0.25">
      <c r="D140" s="45"/>
      <c r="E140" s="45"/>
    </row>
    <row r="141" spans="1:6" x14ac:dyDescent="0.25">
      <c r="A141" s="12" t="s">
        <v>1462</v>
      </c>
    </row>
    <row r="142" spans="1:6" x14ac:dyDescent="0.25">
      <c r="A142" s="9" t="s">
        <v>1463</v>
      </c>
      <c r="C142" s="38"/>
    </row>
    <row r="143" spans="1:6" x14ac:dyDescent="0.25">
      <c r="A143" s="4" t="s">
        <v>1451</v>
      </c>
      <c r="B143" s="5" t="s">
        <v>1452</v>
      </c>
      <c r="C143" s="6" t="s">
        <v>1453</v>
      </c>
      <c r="D143" s="5" t="s">
        <v>1454</v>
      </c>
      <c r="E143" s="5" t="s">
        <v>1455</v>
      </c>
      <c r="F143" s="5" t="s">
        <v>1456</v>
      </c>
    </row>
    <row r="144" spans="1:6" x14ac:dyDescent="0.25">
      <c r="A144" s="4"/>
      <c r="B144" s="5"/>
      <c r="C144" s="6" t="s">
        <v>1458</v>
      </c>
      <c r="D144" s="5"/>
      <c r="E144" s="5"/>
      <c r="F144" s="13">
        <v>2122040.7999999998</v>
      </c>
    </row>
    <row r="145" spans="1:6" x14ac:dyDescent="0.25">
      <c r="A145" s="31">
        <v>45231</v>
      </c>
      <c r="B145" s="22" t="s">
        <v>141</v>
      </c>
      <c r="C145" s="23" t="s">
        <v>142</v>
      </c>
      <c r="D145" s="25">
        <v>0</v>
      </c>
      <c r="E145" s="46">
        <v>5000</v>
      </c>
      <c r="F145" s="32">
        <f>+F144+D145-E145</f>
        <v>2117040.7999999998</v>
      </c>
    </row>
    <row r="146" spans="1:6" x14ac:dyDescent="0.25">
      <c r="A146" s="31">
        <v>45231</v>
      </c>
      <c r="B146" s="22" t="s">
        <v>143</v>
      </c>
      <c r="C146" s="23" t="s">
        <v>144</v>
      </c>
      <c r="D146" s="25">
        <v>0</v>
      </c>
      <c r="E146" s="46">
        <v>5000</v>
      </c>
      <c r="F146" s="32">
        <f t="shared" ref="F146:F215" si="3">+F145+D146-E146</f>
        <v>2112040.7999999998</v>
      </c>
    </row>
    <row r="147" spans="1:6" x14ac:dyDescent="0.25">
      <c r="A147" s="31">
        <v>45231</v>
      </c>
      <c r="B147" s="22" t="s">
        <v>145</v>
      </c>
      <c r="C147" s="23" t="s">
        <v>146</v>
      </c>
      <c r="D147" s="25">
        <v>0</v>
      </c>
      <c r="E147" s="46">
        <v>2840.08</v>
      </c>
      <c r="F147" s="32">
        <f t="shared" si="3"/>
        <v>2109200.7199999997</v>
      </c>
    </row>
    <row r="148" spans="1:6" x14ac:dyDescent="0.25">
      <c r="A148" s="31">
        <v>45231</v>
      </c>
      <c r="B148" s="22" t="s">
        <v>147</v>
      </c>
      <c r="C148" s="23" t="s">
        <v>148</v>
      </c>
      <c r="D148" s="25">
        <v>0</v>
      </c>
      <c r="E148" s="46">
        <v>12459.62</v>
      </c>
      <c r="F148" s="32">
        <f t="shared" si="3"/>
        <v>2096741.0999999996</v>
      </c>
    </row>
    <row r="149" spans="1:6" x14ac:dyDescent="0.25">
      <c r="A149" s="31">
        <v>45231</v>
      </c>
      <c r="B149" s="22" t="s">
        <v>149</v>
      </c>
      <c r="C149" s="23" t="s">
        <v>150</v>
      </c>
      <c r="D149" s="25">
        <v>0</v>
      </c>
      <c r="E149" s="46">
        <v>226000</v>
      </c>
      <c r="F149" s="32">
        <f t="shared" si="3"/>
        <v>1870741.0999999996</v>
      </c>
    </row>
    <row r="150" spans="1:6" x14ac:dyDescent="0.25">
      <c r="A150" s="31">
        <v>45231</v>
      </c>
      <c r="B150" s="22" t="s">
        <v>151</v>
      </c>
      <c r="C150" s="23" t="s">
        <v>152</v>
      </c>
      <c r="D150" s="25">
        <v>0</v>
      </c>
      <c r="E150" s="46">
        <v>573713.76</v>
      </c>
      <c r="F150" s="32">
        <f t="shared" si="3"/>
        <v>1297027.3399999996</v>
      </c>
    </row>
    <row r="151" spans="1:6" x14ac:dyDescent="0.25">
      <c r="A151" s="31">
        <v>45231</v>
      </c>
      <c r="B151" s="22" t="s">
        <v>153</v>
      </c>
      <c r="C151" s="23" t="s">
        <v>154</v>
      </c>
      <c r="D151" s="25">
        <v>0</v>
      </c>
      <c r="E151" s="46">
        <v>6000</v>
      </c>
      <c r="F151" s="32">
        <f t="shared" si="3"/>
        <v>1291027.3399999996</v>
      </c>
    </row>
    <row r="152" spans="1:6" x14ac:dyDescent="0.25">
      <c r="A152" s="31">
        <v>45231</v>
      </c>
      <c r="B152" s="22" t="s">
        <v>155</v>
      </c>
      <c r="C152" s="23" t="s">
        <v>156</v>
      </c>
      <c r="D152" s="25">
        <v>0</v>
      </c>
      <c r="E152" s="46">
        <v>6000</v>
      </c>
      <c r="F152" s="32">
        <f t="shared" si="3"/>
        <v>1285027.3399999996</v>
      </c>
    </row>
    <row r="153" spans="1:6" x14ac:dyDescent="0.25">
      <c r="A153" s="31">
        <v>45231</v>
      </c>
      <c r="B153" s="22" t="s">
        <v>157</v>
      </c>
      <c r="C153" s="23" t="s">
        <v>158</v>
      </c>
      <c r="D153" s="25">
        <v>0</v>
      </c>
      <c r="E153" s="46">
        <v>10000</v>
      </c>
      <c r="F153" s="32">
        <f t="shared" si="3"/>
        <v>1275027.3399999996</v>
      </c>
    </row>
    <row r="154" spans="1:6" x14ac:dyDescent="0.25">
      <c r="A154" s="31">
        <v>45231</v>
      </c>
      <c r="B154" s="22" t="s">
        <v>159</v>
      </c>
      <c r="C154" s="23" t="s">
        <v>160</v>
      </c>
      <c r="D154" s="25">
        <v>0</v>
      </c>
      <c r="E154" s="46">
        <v>13369.26</v>
      </c>
      <c r="F154" s="32">
        <f t="shared" si="3"/>
        <v>1261658.0799999996</v>
      </c>
    </row>
    <row r="155" spans="1:6" x14ac:dyDescent="0.25">
      <c r="A155" s="31">
        <v>45231</v>
      </c>
      <c r="B155" s="22" t="s">
        <v>161</v>
      </c>
      <c r="C155" s="23" t="s">
        <v>162</v>
      </c>
      <c r="D155" s="25">
        <v>0</v>
      </c>
      <c r="E155" s="46">
        <v>2935.88</v>
      </c>
      <c r="F155" s="32">
        <f t="shared" si="3"/>
        <v>1258722.1999999997</v>
      </c>
    </row>
    <row r="156" spans="1:6" x14ac:dyDescent="0.25">
      <c r="A156" s="31">
        <v>45231</v>
      </c>
      <c r="B156" s="22" t="s">
        <v>163</v>
      </c>
      <c r="C156" s="23" t="s">
        <v>164</v>
      </c>
      <c r="D156" s="25">
        <v>0</v>
      </c>
      <c r="E156" s="46">
        <v>30056.11</v>
      </c>
      <c r="F156" s="32">
        <f t="shared" si="3"/>
        <v>1228666.0899999996</v>
      </c>
    </row>
    <row r="157" spans="1:6" x14ac:dyDescent="0.25">
      <c r="A157" s="31">
        <v>45231</v>
      </c>
      <c r="B157" s="22" t="s">
        <v>165</v>
      </c>
      <c r="C157" s="23" t="s">
        <v>166</v>
      </c>
      <c r="D157" s="24">
        <v>25000</v>
      </c>
      <c r="E157" s="46">
        <v>0</v>
      </c>
      <c r="F157" s="32">
        <f t="shared" si="3"/>
        <v>1253666.0899999996</v>
      </c>
    </row>
    <row r="158" spans="1:6" x14ac:dyDescent="0.25">
      <c r="A158" s="31">
        <v>45231</v>
      </c>
      <c r="B158" s="22" t="s">
        <v>167</v>
      </c>
      <c r="C158" s="23" t="s">
        <v>168</v>
      </c>
      <c r="D158" s="24">
        <v>18085.77</v>
      </c>
      <c r="E158" s="46">
        <v>0</v>
      </c>
      <c r="F158" s="32">
        <f t="shared" si="3"/>
        <v>1271751.8599999996</v>
      </c>
    </row>
    <row r="159" spans="1:6" x14ac:dyDescent="0.25">
      <c r="A159" s="31">
        <v>45232</v>
      </c>
      <c r="B159" s="22" t="s">
        <v>169</v>
      </c>
      <c r="C159" s="23" t="s">
        <v>170</v>
      </c>
      <c r="D159" s="25">
        <v>0</v>
      </c>
      <c r="E159" s="46">
        <v>6000</v>
      </c>
      <c r="F159" s="32">
        <f t="shared" si="3"/>
        <v>1265751.8599999996</v>
      </c>
    </row>
    <row r="160" spans="1:6" x14ac:dyDescent="0.25">
      <c r="A160" s="31">
        <v>45232</v>
      </c>
      <c r="B160" s="22" t="s">
        <v>171</v>
      </c>
      <c r="C160" s="23" t="s">
        <v>172</v>
      </c>
      <c r="D160" s="25">
        <v>0</v>
      </c>
      <c r="E160" s="46">
        <v>6000</v>
      </c>
      <c r="F160" s="32">
        <f t="shared" si="3"/>
        <v>1259751.8599999996</v>
      </c>
    </row>
    <row r="161" spans="1:6" x14ac:dyDescent="0.25">
      <c r="A161" s="31">
        <v>45232</v>
      </c>
      <c r="B161" s="22" t="s">
        <v>173</v>
      </c>
      <c r="C161" s="23" t="s">
        <v>174</v>
      </c>
      <c r="D161" s="25">
        <v>0</v>
      </c>
      <c r="E161" s="46">
        <v>5910</v>
      </c>
      <c r="F161" s="32">
        <f t="shared" si="3"/>
        <v>1253841.8599999996</v>
      </c>
    </row>
    <row r="162" spans="1:6" x14ac:dyDescent="0.25">
      <c r="A162" s="31">
        <v>45232</v>
      </c>
      <c r="B162" s="22" t="s">
        <v>175</v>
      </c>
      <c r="C162" s="23" t="s">
        <v>176</v>
      </c>
      <c r="D162" s="25">
        <v>0</v>
      </c>
      <c r="E162" s="46">
        <v>109000</v>
      </c>
      <c r="F162" s="32">
        <f t="shared" si="3"/>
        <v>1144841.8599999996</v>
      </c>
    </row>
    <row r="163" spans="1:6" x14ac:dyDescent="0.25">
      <c r="A163" s="31">
        <v>45232</v>
      </c>
      <c r="B163" s="22" t="s">
        <v>177</v>
      </c>
      <c r="C163" s="23" t="s">
        <v>178</v>
      </c>
      <c r="D163" s="25">
        <v>0</v>
      </c>
      <c r="E163" s="46">
        <v>3675</v>
      </c>
      <c r="F163" s="32">
        <f t="shared" si="3"/>
        <v>1141166.8599999996</v>
      </c>
    </row>
    <row r="164" spans="1:6" x14ac:dyDescent="0.25">
      <c r="A164" s="31">
        <v>45234</v>
      </c>
      <c r="B164" s="22" t="s">
        <v>179</v>
      </c>
      <c r="C164" s="23" t="s">
        <v>180</v>
      </c>
      <c r="D164" s="25">
        <v>0</v>
      </c>
      <c r="E164" s="46">
        <v>2175</v>
      </c>
      <c r="F164" s="32">
        <f t="shared" si="3"/>
        <v>1138991.8599999996</v>
      </c>
    </row>
    <row r="165" spans="1:6" x14ac:dyDescent="0.25">
      <c r="A165" s="31">
        <v>45237</v>
      </c>
      <c r="B165" s="22" t="s">
        <v>181</v>
      </c>
      <c r="C165" s="23" t="s">
        <v>182</v>
      </c>
      <c r="D165" s="25">
        <v>0</v>
      </c>
      <c r="E165" s="46">
        <v>2850</v>
      </c>
      <c r="F165" s="32">
        <f t="shared" si="3"/>
        <v>1136141.8599999996</v>
      </c>
    </row>
    <row r="166" spans="1:6" x14ac:dyDescent="0.25">
      <c r="A166" s="31">
        <v>45237</v>
      </c>
      <c r="B166" s="22" t="s">
        <v>183</v>
      </c>
      <c r="C166" s="23" t="s">
        <v>184</v>
      </c>
      <c r="D166" s="25">
        <v>0</v>
      </c>
      <c r="E166" s="46">
        <v>2500</v>
      </c>
      <c r="F166" s="32">
        <f t="shared" si="3"/>
        <v>1133641.8599999996</v>
      </c>
    </row>
    <row r="167" spans="1:6" x14ac:dyDescent="0.25">
      <c r="A167" s="31">
        <v>45237</v>
      </c>
      <c r="B167" s="22" t="s">
        <v>185</v>
      </c>
      <c r="C167" s="23" t="s">
        <v>186</v>
      </c>
      <c r="D167" s="25">
        <v>0</v>
      </c>
      <c r="E167" s="46">
        <v>3925</v>
      </c>
      <c r="F167" s="32">
        <f t="shared" si="3"/>
        <v>1129716.8599999996</v>
      </c>
    </row>
    <row r="168" spans="1:6" x14ac:dyDescent="0.25">
      <c r="A168" s="31">
        <v>45237</v>
      </c>
      <c r="B168" s="22" t="s">
        <v>187</v>
      </c>
      <c r="C168" s="23" t="s">
        <v>188</v>
      </c>
      <c r="D168" s="25">
        <v>0</v>
      </c>
      <c r="E168" s="46">
        <v>2500</v>
      </c>
      <c r="F168" s="32">
        <f t="shared" si="3"/>
        <v>1127216.8599999996</v>
      </c>
    </row>
    <row r="169" spans="1:6" x14ac:dyDescent="0.25">
      <c r="A169" s="31">
        <v>45237</v>
      </c>
      <c r="B169" s="22" t="s">
        <v>189</v>
      </c>
      <c r="C169" s="23" t="s">
        <v>142</v>
      </c>
      <c r="D169" s="24">
        <v>5000</v>
      </c>
      <c r="E169" s="46">
        <v>0</v>
      </c>
      <c r="F169" s="32">
        <f t="shared" si="3"/>
        <v>1132216.8599999996</v>
      </c>
    </row>
    <row r="170" spans="1:6" x14ac:dyDescent="0.25">
      <c r="A170" s="31">
        <v>45237</v>
      </c>
      <c r="B170" s="22" t="s">
        <v>190</v>
      </c>
      <c r="C170" s="23" t="s">
        <v>144</v>
      </c>
      <c r="D170" s="24">
        <v>5000</v>
      </c>
      <c r="E170" s="46">
        <v>0</v>
      </c>
      <c r="F170" s="32">
        <f t="shared" si="3"/>
        <v>1137216.8599999996</v>
      </c>
    </row>
    <row r="171" spans="1:6" x14ac:dyDescent="0.25">
      <c r="A171" s="31">
        <v>45238</v>
      </c>
      <c r="B171" s="22" t="s">
        <v>191</v>
      </c>
      <c r="C171" s="23" t="s">
        <v>192</v>
      </c>
      <c r="D171" s="25">
        <v>0</v>
      </c>
      <c r="E171" s="46">
        <v>4556.5</v>
      </c>
      <c r="F171" s="32">
        <f t="shared" si="3"/>
        <v>1132660.3599999996</v>
      </c>
    </row>
    <row r="172" spans="1:6" x14ac:dyDescent="0.25">
      <c r="A172" s="31">
        <v>45238</v>
      </c>
      <c r="B172" s="22" t="s">
        <v>193</v>
      </c>
      <c r="C172" s="23" t="s">
        <v>194</v>
      </c>
      <c r="D172" s="25">
        <v>0</v>
      </c>
      <c r="E172" s="46">
        <v>22500</v>
      </c>
      <c r="F172" s="32">
        <f t="shared" si="3"/>
        <v>1110160.3599999996</v>
      </c>
    </row>
    <row r="173" spans="1:6" x14ac:dyDescent="0.25">
      <c r="A173" s="31">
        <v>45238</v>
      </c>
      <c r="B173" s="22" t="s">
        <v>195</v>
      </c>
      <c r="C173" s="23" t="s">
        <v>196</v>
      </c>
      <c r="D173" s="25">
        <v>0</v>
      </c>
      <c r="E173" s="46">
        <v>11250</v>
      </c>
      <c r="F173" s="32">
        <f t="shared" si="3"/>
        <v>1098910.3599999996</v>
      </c>
    </row>
    <row r="174" spans="1:6" x14ac:dyDescent="0.25">
      <c r="A174" s="31">
        <v>45238</v>
      </c>
      <c r="B174" s="22" t="s">
        <v>197</v>
      </c>
      <c r="C174" s="23" t="s">
        <v>174</v>
      </c>
      <c r="D174" s="24">
        <v>5215</v>
      </c>
      <c r="E174" s="46">
        <v>0</v>
      </c>
      <c r="F174" s="32">
        <f t="shared" si="3"/>
        <v>1104125.3599999996</v>
      </c>
    </row>
    <row r="175" spans="1:6" x14ac:dyDescent="0.25">
      <c r="A175" s="31">
        <v>45239</v>
      </c>
      <c r="B175" s="22" t="s">
        <v>198</v>
      </c>
      <c r="C175" s="23" t="s">
        <v>199</v>
      </c>
      <c r="D175" s="25">
        <v>0</v>
      </c>
      <c r="E175" s="46">
        <v>11669</v>
      </c>
      <c r="F175" s="32">
        <f t="shared" si="3"/>
        <v>1092456.3599999996</v>
      </c>
    </row>
    <row r="176" spans="1:6" x14ac:dyDescent="0.25">
      <c r="A176" s="57">
        <v>45239</v>
      </c>
      <c r="B176" s="58" t="s">
        <v>200</v>
      </c>
      <c r="C176" s="59" t="s">
        <v>201</v>
      </c>
      <c r="D176" s="60">
        <v>0</v>
      </c>
      <c r="E176" s="61">
        <v>11250</v>
      </c>
      <c r="F176" s="62">
        <f t="shared" si="3"/>
        <v>1081206.3599999996</v>
      </c>
    </row>
    <row r="177" spans="1:6" x14ac:dyDescent="0.25">
      <c r="A177" s="63">
        <v>45239</v>
      </c>
      <c r="B177" s="64" t="s">
        <v>202</v>
      </c>
      <c r="C177" s="65" t="s">
        <v>203</v>
      </c>
      <c r="D177" s="66">
        <v>0</v>
      </c>
      <c r="E177" s="67">
        <v>11710.9</v>
      </c>
      <c r="F177" s="68">
        <f>+F176+D177-E177</f>
        <v>1069495.4599999997</v>
      </c>
    </row>
    <row r="178" spans="1:6" x14ac:dyDescent="0.25">
      <c r="A178" s="31">
        <v>45239</v>
      </c>
      <c r="B178" s="22" t="s">
        <v>204</v>
      </c>
      <c r="C178" s="23" t="s">
        <v>205</v>
      </c>
      <c r="D178" s="25">
        <v>0</v>
      </c>
      <c r="E178" s="46">
        <v>22500</v>
      </c>
      <c r="F178" s="32">
        <f t="shared" si="3"/>
        <v>1046995.4599999997</v>
      </c>
    </row>
    <row r="179" spans="1:6" x14ac:dyDescent="0.25">
      <c r="A179" s="31">
        <v>45239</v>
      </c>
      <c r="B179" s="22" t="s">
        <v>206</v>
      </c>
      <c r="C179" s="23" t="s">
        <v>207</v>
      </c>
      <c r="D179" s="25">
        <v>0</v>
      </c>
      <c r="E179" s="46">
        <v>11250</v>
      </c>
      <c r="F179" s="32">
        <f t="shared" si="3"/>
        <v>1035745.4599999997</v>
      </c>
    </row>
    <row r="180" spans="1:6" x14ac:dyDescent="0.25">
      <c r="A180" s="31">
        <v>45239</v>
      </c>
      <c r="B180" s="22" t="s">
        <v>208</v>
      </c>
      <c r="C180" s="23" t="s">
        <v>209</v>
      </c>
      <c r="D180" s="25">
        <v>0</v>
      </c>
      <c r="E180" s="46">
        <v>11250</v>
      </c>
      <c r="F180" s="32">
        <f t="shared" si="3"/>
        <v>1024495.4599999997</v>
      </c>
    </row>
    <row r="181" spans="1:6" x14ac:dyDescent="0.25">
      <c r="A181" s="31">
        <v>45239</v>
      </c>
      <c r="B181" s="22" t="s">
        <v>210</v>
      </c>
      <c r="C181" s="23" t="s">
        <v>211</v>
      </c>
      <c r="D181" s="25">
        <v>0</v>
      </c>
      <c r="E181" s="46">
        <v>22500</v>
      </c>
      <c r="F181" s="32">
        <f t="shared" si="3"/>
        <v>1001995.4599999997</v>
      </c>
    </row>
    <row r="182" spans="1:6" x14ac:dyDescent="0.25">
      <c r="A182" s="31">
        <v>45239</v>
      </c>
      <c r="B182" s="22" t="s">
        <v>212</v>
      </c>
      <c r="C182" s="23" t="s">
        <v>213</v>
      </c>
      <c r="D182" s="25">
        <v>0</v>
      </c>
      <c r="E182" s="46">
        <v>2500</v>
      </c>
      <c r="F182" s="32">
        <f t="shared" si="3"/>
        <v>999495.45999999973</v>
      </c>
    </row>
    <row r="183" spans="1:6" x14ac:dyDescent="0.25">
      <c r="A183" s="57">
        <v>45239</v>
      </c>
      <c r="B183" s="58" t="s">
        <v>214</v>
      </c>
      <c r="C183" s="59" t="s">
        <v>215</v>
      </c>
      <c r="D183" s="60">
        <v>0</v>
      </c>
      <c r="E183" s="61">
        <v>2500</v>
      </c>
      <c r="F183" s="62">
        <f t="shared" si="3"/>
        <v>996995.45999999973</v>
      </c>
    </row>
    <row r="184" spans="1:6" x14ac:dyDescent="0.25">
      <c r="A184" s="74"/>
      <c r="B184" s="75"/>
      <c r="C184" s="76"/>
      <c r="D184" s="77"/>
      <c r="E184" s="78"/>
      <c r="F184" s="79"/>
    </row>
    <row r="185" spans="1:6" x14ac:dyDescent="0.25">
      <c r="A185" s="69"/>
      <c r="B185" s="70"/>
      <c r="C185" s="71"/>
      <c r="D185" s="72"/>
      <c r="E185" s="73"/>
      <c r="F185" s="52"/>
    </row>
    <row r="186" spans="1:6" x14ac:dyDescent="0.25">
      <c r="A186" s="69"/>
      <c r="B186" s="70"/>
      <c r="C186" s="71"/>
      <c r="D186" s="72"/>
      <c r="E186" s="73"/>
      <c r="F186" s="52"/>
    </row>
    <row r="187" spans="1:6" x14ac:dyDescent="0.25">
      <c r="A187" s="69"/>
      <c r="B187" s="70"/>
      <c r="C187" s="71"/>
      <c r="D187" s="72"/>
      <c r="E187" s="73"/>
      <c r="F187" s="52"/>
    </row>
    <row r="188" spans="1:6" x14ac:dyDescent="0.25">
      <c r="A188" s="69"/>
      <c r="B188" s="70"/>
      <c r="C188" s="71"/>
      <c r="D188" s="72"/>
      <c r="E188" s="73"/>
      <c r="F188" s="52"/>
    </row>
    <row r="189" spans="1:6" x14ac:dyDescent="0.25">
      <c r="A189" s="80"/>
      <c r="B189" s="81"/>
      <c r="C189" s="82"/>
      <c r="D189" s="83"/>
      <c r="E189" s="84"/>
      <c r="F189" s="85"/>
    </row>
    <row r="190" spans="1:6" x14ac:dyDescent="0.25">
      <c r="A190" s="63">
        <v>45239</v>
      </c>
      <c r="B190" s="64" t="s">
        <v>216</v>
      </c>
      <c r="C190" s="65" t="s">
        <v>217</v>
      </c>
      <c r="D190" s="66">
        <v>0</v>
      </c>
      <c r="E190" s="67">
        <v>25000</v>
      </c>
      <c r="F190" s="68">
        <f>+F183+D190-E190</f>
        <v>971995.45999999973</v>
      </c>
    </row>
    <row r="191" spans="1:6" x14ac:dyDescent="0.25">
      <c r="A191" s="31">
        <v>45239</v>
      </c>
      <c r="B191" s="22" t="s">
        <v>218</v>
      </c>
      <c r="C191" s="23" t="s">
        <v>130</v>
      </c>
      <c r="D191" s="25">
        <v>0</v>
      </c>
      <c r="E191" s="46">
        <v>2970</v>
      </c>
      <c r="F191" s="32">
        <f t="shared" si="3"/>
        <v>969025.45999999973</v>
      </c>
    </row>
    <row r="192" spans="1:6" x14ac:dyDescent="0.25">
      <c r="A192" s="31">
        <v>45239</v>
      </c>
      <c r="B192" s="22" t="s">
        <v>219</v>
      </c>
      <c r="C192" s="23" t="s">
        <v>220</v>
      </c>
      <c r="D192" s="25">
        <v>0</v>
      </c>
      <c r="E192" s="46">
        <v>11250</v>
      </c>
      <c r="F192" s="32">
        <f t="shared" si="3"/>
        <v>957775.45999999973</v>
      </c>
    </row>
    <row r="193" spans="1:6" x14ac:dyDescent="0.25">
      <c r="A193" s="31">
        <v>45239</v>
      </c>
      <c r="B193" s="22" t="s">
        <v>221</v>
      </c>
      <c r="C193" s="23" t="s">
        <v>222</v>
      </c>
      <c r="D193" s="25">
        <v>0</v>
      </c>
      <c r="E193" s="46">
        <v>25000</v>
      </c>
      <c r="F193" s="32">
        <f t="shared" si="3"/>
        <v>932775.45999999973</v>
      </c>
    </row>
    <row r="194" spans="1:6" x14ac:dyDescent="0.25">
      <c r="A194" s="31">
        <v>45239</v>
      </c>
      <c r="B194" s="22" t="s">
        <v>223</v>
      </c>
      <c r="C194" s="23" t="s">
        <v>224</v>
      </c>
      <c r="D194" s="25">
        <v>0</v>
      </c>
      <c r="E194" s="46">
        <v>30000</v>
      </c>
      <c r="F194" s="32">
        <f t="shared" si="3"/>
        <v>902775.45999999973</v>
      </c>
    </row>
    <row r="195" spans="1:6" x14ac:dyDescent="0.25">
      <c r="A195" s="31">
        <v>45239</v>
      </c>
      <c r="B195" s="22" t="s">
        <v>225</v>
      </c>
      <c r="C195" s="23" t="s">
        <v>226</v>
      </c>
      <c r="D195" s="25">
        <v>0</v>
      </c>
      <c r="E195" s="46">
        <v>537.5</v>
      </c>
      <c r="F195" s="32">
        <f t="shared" si="3"/>
        <v>902237.95999999973</v>
      </c>
    </row>
    <row r="196" spans="1:6" x14ac:dyDescent="0.25">
      <c r="A196" s="31">
        <v>45239</v>
      </c>
      <c r="B196" s="22" t="s">
        <v>227</v>
      </c>
      <c r="C196" s="23" t="s">
        <v>228</v>
      </c>
      <c r="D196" s="25">
        <v>0</v>
      </c>
      <c r="E196" s="46">
        <v>11914.41</v>
      </c>
      <c r="F196" s="32">
        <f t="shared" si="3"/>
        <v>890323.5499999997</v>
      </c>
    </row>
    <row r="197" spans="1:6" x14ac:dyDescent="0.25">
      <c r="A197" s="31">
        <v>45239</v>
      </c>
      <c r="B197" s="22" t="s">
        <v>229</v>
      </c>
      <c r="C197" s="23" t="s">
        <v>230</v>
      </c>
      <c r="D197" s="25">
        <v>0</v>
      </c>
      <c r="E197" s="46">
        <v>4671.5</v>
      </c>
      <c r="F197" s="32">
        <f t="shared" si="3"/>
        <v>885652.0499999997</v>
      </c>
    </row>
    <row r="198" spans="1:6" x14ac:dyDescent="0.25">
      <c r="A198" s="31">
        <v>45239</v>
      </c>
      <c r="B198" s="22" t="s">
        <v>231</v>
      </c>
      <c r="C198" s="23" t="s">
        <v>232</v>
      </c>
      <c r="D198" s="25">
        <v>0</v>
      </c>
      <c r="E198" s="46">
        <v>3562.5</v>
      </c>
      <c r="F198" s="32">
        <f t="shared" si="3"/>
        <v>882089.5499999997</v>
      </c>
    </row>
    <row r="199" spans="1:6" x14ac:dyDescent="0.25">
      <c r="A199" s="31">
        <v>45239</v>
      </c>
      <c r="B199" s="22" t="s">
        <v>233</v>
      </c>
      <c r="C199" s="23" t="s">
        <v>234</v>
      </c>
      <c r="D199" s="24">
        <v>30000</v>
      </c>
      <c r="E199" s="46">
        <v>0</v>
      </c>
      <c r="F199" s="32">
        <f t="shared" si="3"/>
        <v>912089.5499999997</v>
      </c>
    </row>
    <row r="200" spans="1:6" x14ac:dyDescent="0.25">
      <c r="A200" s="31">
        <v>45240</v>
      </c>
      <c r="B200" s="22" t="s">
        <v>235</v>
      </c>
      <c r="C200" s="23" t="s">
        <v>236</v>
      </c>
      <c r="D200" s="25">
        <v>0</v>
      </c>
      <c r="E200" s="46">
        <v>59377.38</v>
      </c>
      <c r="F200" s="32">
        <f t="shared" si="3"/>
        <v>852712.16999999969</v>
      </c>
    </row>
    <row r="201" spans="1:6" x14ac:dyDescent="0.25">
      <c r="A201" s="31">
        <v>45240</v>
      </c>
      <c r="B201" s="22" t="s">
        <v>237</v>
      </c>
      <c r="C201" s="23" t="s">
        <v>168</v>
      </c>
      <c r="D201" s="25">
        <v>0</v>
      </c>
      <c r="E201" s="46">
        <v>18162.71</v>
      </c>
      <c r="F201" s="32">
        <f t="shared" si="3"/>
        <v>834549.45999999973</v>
      </c>
    </row>
    <row r="202" spans="1:6" x14ac:dyDescent="0.25">
      <c r="A202" s="31">
        <v>45244</v>
      </c>
      <c r="B202" s="22" t="s">
        <v>238</v>
      </c>
      <c r="C202" s="23" t="s">
        <v>239</v>
      </c>
      <c r="D202" s="25">
        <v>0</v>
      </c>
      <c r="E202" s="46">
        <v>11250</v>
      </c>
      <c r="F202" s="32">
        <f t="shared" si="3"/>
        <v>823299.45999999973</v>
      </c>
    </row>
    <row r="203" spans="1:6" x14ac:dyDescent="0.25">
      <c r="A203" s="31">
        <v>45244</v>
      </c>
      <c r="B203" s="22" t="s">
        <v>240</v>
      </c>
      <c r="C203" s="23" t="s">
        <v>241</v>
      </c>
      <c r="D203" s="25">
        <v>0</v>
      </c>
      <c r="E203" s="46">
        <v>11250</v>
      </c>
      <c r="F203" s="32">
        <f t="shared" si="3"/>
        <v>812049.45999999973</v>
      </c>
    </row>
    <row r="204" spans="1:6" x14ac:dyDescent="0.25">
      <c r="A204" s="31">
        <v>45244</v>
      </c>
      <c r="B204" s="22" t="s">
        <v>242</v>
      </c>
      <c r="C204" s="23" t="s">
        <v>174</v>
      </c>
      <c r="D204" s="25">
        <v>0</v>
      </c>
      <c r="E204" s="46">
        <v>5215</v>
      </c>
      <c r="F204" s="32">
        <f t="shared" si="3"/>
        <v>806834.45999999973</v>
      </c>
    </row>
    <row r="205" spans="1:6" x14ac:dyDescent="0.25">
      <c r="A205" s="31">
        <v>45244</v>
      </c>
      <c r="B205" s="22" t="s">
        <v>243</v>
      </c>
      <c r="C205" s="23" t="s">
        <v>168</v>
      </c>
      <c r="D205" s="25">
        <v>0</v>
      </c>
      <c r="E205" s="46">
        <v>18085.77</v>
      </c>
      <c r="F205" s="32">
        <f t="shared" si="3"/>
        <v>788748.68999999971</v>
      </c>
    </row>
    <row r="206" spans="1:6" x14ac:dyDescent="0.25">
      <c r="A206" s="31">
        <v>45244</v>
      </c>
      <c r="B206" s="22" t="s">
        <v>244</v>
      </c>
      <c r="C206" s="23" t="s">
        <v>245</v>
      </c>
      <c r="D206" s="24">
        <v>4763</v>
      </c>
      <c r="E206" s="46">
        <v>0</v>
      </c>
      <c r="F206" s="32">
        <f t="shared" si="3"/>
        <v>793511.68999999971</v>
      </c>
    </row>
    <row r="207" spans="1:6" x14ac:dyDescent="0.25">
      <c r="A207" s="31">
        <v>45245</v>
      </c>
      <c r="B207" s="22" t="s">
        <v>246</v>
      </c>
      <c r="C207" s="23" t="s">
        <v>247</v>
      </c>
      <c r="D207" s="24">
        <v>15000</v>
      </c>
      <c r="E207" s="46">
        <v>0</v>
      </c>
      <c r="F207" s="32">
        <f t="shared" si="3"/>
        <v>808511.68999999971</v>
      </c>
    </row>
    <row r="208" spans="1:6" x14ac:dyDescent="0.25">
      <c r="A208" s="31">
        <v>45246</v>
      </c>
      <c r="B208" s="22" t="s">
        <v>248</v>
      </c>
      <c r="C208" s="23" t="s">
        <v>247</v>
      </c>
      <c r="D208" s="25">
        <v>0</v>
      </c>
      <c r="E208" s="46">
        <v>15000</v>
      </c>
      <c r="F208" s="32">
        <f t="shared" si="3"/>
        <v>793511.68999999971</v>
      </c>
    </row>
    <row r="209" spans="1:6" x14ac:dyDescent="0.25">
      <c r="A209" s="31">
        <v>45247</v>
      </c>
      <c r="B209" s="22" t="s">
        <v>249</v>
      </c>
      <c r="C209" s="23" t="s">
        <v>164</v>
      </c>
      <c r="D209" s="25">
        <v>0</v>
      </c>
      <c r="E209" s="46">
        <v>30023.93</v>
      </c>
      <c r="F209" s="32">
        <f t="shared" si="3"/>
        <v>763487.75999999966</v>
      </c>
    </row>
    <row r="210" spans="1:6" x14ac:dyDescent="0.25">
      <c r="A210" s="31">
        <v>45247</v>
      </c>
      <c r="B210" s="22" t="s">
        <v>250</v>
      </c>
      <c r="C210" s="23" t="s">
        <v>228</v>
      </c>
      <c r="D210" s="25">
        <v>0</v>
      </c>
      <c r="E210" s="46">
        <v>12000.18</v>
      </c>
      <c r="F210" s="32">
        <f t="shared" si="3"/>
        <v>751487.57999999961</v>
      </c>
    </row>
    <row r="211" spans="1:6" x14ac:dyDescent="0.25">
      <c r="A211" s="31">
        <v>45247</v>
      </c>
      <c r="B211" s="22" t="s">
        <v>251</v>
      </c>
      <c r="C211" s="23" t="s">
        <v>252</v>
      </c>
      <c r="D211" s="25">
        <v>0</v>
      </c>
      <c r="E211" s="46">
        <v>2800</v>
      </c>
      <c r="F211" s="32">
        <f t="shared" si="3"/>
        <v>748687.57999999961</v>
      </c>
    </row>
    <row r="212" spans="1:6" x14ac:dyDescent="0.25">
      <c r="A212" s="31">
        <v>45247</v>
      </c>
      <c r="B212" s="22" t="s">
        <v>253</v>
      </c>
      <c r="C212" s="23" t="s">
        <v>254</v>
      </c>
      <c r="D212" s="25">
        <v>0</v>
      </c>
      <c r="E212" s="46">
        <v>5099.3</v>
      </c>
      <c r="F212" s="32">
        <f t="shared" si="3"/>
        <v>743588.27999999956</v>
      </c>
    </row>
    <row r="213" spans="1:6" x14ac:dyDescent="0.25">
      <c r="A213" s="31">
        <v>45247</v>
      </c>
      <c r="B213" s="22" t="s">
        <v>255</v>
      </c>
      <c r="C213" s="23" t="s">
        <v>256</v>
      </c>
      <c r="D213" s="25">
        <v>0</v>
      </c>
      <c r="E213" s="46">
        <v>1700</v>
      </c>
      <c r="F213" s="32">
        <f t="shared" si="3"/>
        <v>741888.27999999956</v>
      </c>
    </row>
    <row r="214" spans="1:6" x14ac:dyDescent="0.25">
      <c r="A214" s="31">
        <v>45247</v>
      </c>
      <c r="B214" s="22" t="s">
        <v>257</v>
      </c>
      <c r="C214" s="23" t="s">
        <v>258</v>
      </c>
      <c r="D214" s="25">
        <v>0</v>
      </c>
      <c r="E214" s="46">
        <v>4298.5</v>
      </c>
      <c r="F214" s="32">
        <f t="shared" si="3"/>
        <v>737589.77999999956</v>
      </c>
    </row>
    <row r="215" spans="1:6" x14ac:dyDescent="0.25">
      <c r="A215" s="31">
        <v>45247</v>
      </c>
      <c r="B215" s="22" t="s">
        <v>259</v>
      </c>
      <c r="C215" s="23" t="s">
        <v>260</v>
      </c>
      <c r="D215" s="25">
        <v>0</v>
      </c>
      <c r="E215" s="46">
        <v>4253</v>
      </c>
      <c r="F215" s="32">
        <f t="shared" si="3"/>
        <v>733336.77999999956</v>
      </c>
    </row>
    <row r="216" spans="1:6" x14ac:dyDescent="0.25">
      <c r="A216" s="31">
        <v>45247</v>
      </c>
      <c r="B216" s="22" t="s">
        <v>261</v>
      </c>
      <c r="C216" s="23" t="s">
        <v>262</v>
      </c>
      <c r="D216" s="25">
        <v>0</v>
      </c>
      <c r="E216" s="46">
        <v>3550</v>
      </c>
      <c r="F216" s="32">
        <f t="shared" ref="F216:F285" si="4">+F215+D216-E216</f>
        <v>729786.77999999956</v>
      </c>
    </row>
    <row r="217" spans="1:6" x14ac:dyDescent="0.25">
      <c r="A217" s="31">
        <v>45247</v>
      </c>
      <c r="B217" s="22" t="s">
        <v>263</v>
      </c>
      <c r="C217" s="23" t="s">
        <v>264</v>
      </c>
      <c r="D217" s="25">
        <v>0</v>
      </c>
      <c r="E217" s="46">
        <v>4881.1000000000004</v>
      </c>
      <c r="F217" s="32">
        <f t="shared" si="4"/>
        <v>724905.67999999959</v>
      </c>
    </row>
    <row r="218" spans="1:6" x14ac:dyDescent="0.25">
      <c r="A218" s="31">
        <v>45247</v>
      </c>
      <c r="B218" s="22" t="s">
        <v>265</v>
      </c>
      <c r="C218" s="23" t="s">
        <v>266</v>
      </c>
      <c r="D218" s="25">
        <v>0</v>
      </c>
      <c r="E218" s="46">
        <v>1850</v>
      </c>
      <c r="F218" s="32">
        <f t="shared" si="4"/>
        <v>723055.67999999959</v>
      </c>
    </row>
    <row r="219" spans="1:6" x14ac:dyDescent="0.25">
      <c r="A219" s="31">
        <v>45247</v>
      </c>
      <c r="B219" s="22" t="s">
        <v>267</v>
      </c>
      <c r="C219" s="23" t="s">
        <v>268</v>
      </c>
      <c r="D219" s="25">
        <v>0</v>
      </c>
      <c r="E219" s="46">
        <v>4637.8999999999996</v>
      </c>
      <c r="F219" s="32">
        <f t="shared" si="4"/>
        <v>718417.77999999956</v>
      </c>
    </row>
    <row r="220" spans="1:6" x14ac:dyDescent="0.25">
      <c r="A220" s="31">
        <v>45247</v>
      </c>
      <c r="B220" s="22" t="s">
        <v>269</v>
      </c>
      <c r="C220" s="23" t="s">
        <v>270</v>
      </c>
      <c r="D220" s="25">
        <v>0</v>
      </c>
      <c r="E220" s="46">
        <v>2412.5</v>
      </c>
      <c r="F220" s="32">
        <f t="shared" si="4"/>
        <v>716005.27999999956</v>
      </c>
    </row>
    <row r="221" spans="1:6" x14ac:dyDescent="0.25">
      <c r="A221" s="31">
        <v>45247</v>
      </c>
      <c r="B221" s="22" t="s">
        <v>271</v>
      </c>
      <c r="C221" s="23" t="s">
        <v>272</v>
      </c>
      <c r="D221" s="25">
        <v>0</v>
      </c>
      <c r="E221" s="46">
        <v>1987.5</v>
      </c>
      <c r="F221" s="32">
        <f t="shared" si="4"/>
        <v>714017.77999999956</v>
      </c>
    </row>
    <row r="222" spans="1:6" x14ac:dyDescent="0.25">
      <c r="A222" s="31">
        <v>45247</v>
      </c>
      <c r="B222" s="22" t="s">
        <v>273</v>
      </c>
      <c r="C222" s="23" t="s">
        <v>274</v>
      </c>
      <c r="D222" s="25">
        <v>0</v>
      </c>
      <c r="E222" s="46">
        <v>2325</v>
      </c>
      <c r="F222" s="32">
        <f t="shared" si="4"/>
        <v>711692.77999999956</v>
      </c>
    </row>
    <row r="223" spans="1:6" x14ac:dyDescent="0.25">
      <c r="A223" s="31">
        <v>45247</v>
      </c>
      <c r="B223" s="22" t="s">
        <v>275</v>
      </c>
      <c r="C223" s="23" t="s">
        <v>276</v>
      </c>
      <c r="D223" s="25">
        <v>0</v>
      </c>
      <c r="E223" s="46">
        <v>4474.5</v>
      </c>
      <c r="F223" s="32">
        <f t="shared" si="4"/>
        <v>707218.27999999956</v>
      </c>
    </row>
    <row r="224" spans="1:6" x14ac:dyDescent="0.25">
      <c r="A224" s="31">
        <v>45247</v>
      </c>
      <c r="B224" s="22" t="s">
        <v>277</v>
      </c>
      <c r="C224" s="23" t="s">
        <v>278</v>
      </c>
      <c r="D224" s="25">
        <v>0</v>
      </c>
      <c r="E224" s="46">
        <v>4452.5</v>
      </c>
      <c r="F224" s="32">
        <f t="shared" si="4"/>
        <v>702765.77999999956</v>
      </c>
    </row>
    <row r="225" spans="1:6" x14ac:dyDescent="0.25">
      <c r="A225" s="31">
        <v>45247</v>
      </c>
      <c r="B225" s="22" t="s">
        <v>279</v>
      </c>
      <c r="C225" s="23" t="s">
        <v>280</v>
      </c>
      <c r="D225" s="25">
        <v>0</v>
      </c>
      <c r="E225" s="46">
        <v>3462.5</v>
      </c>
      <c r="F225" s="32">
        <f t="shared" si="4"/>
        <v>699303.27999999956</v>
      </c>
    </row>
    <row r="226" spans="1:6" x14ac:dyDescent="0.25">
      <c r="A226" s="31">
        <v>45247</v>
      </c>
      <c r="B226" s="22" t="s">
        <v>281</v>
      </c>
      <c r="C226" s="23" t="s">
        <v>282</v>
      </c>
      <c r="D226" s="25">
        <v>0</v>
      </c>
      <c r="E226" s="46">
        <v>4617.5</v>
      </c>
      <c r="F226" s="32">
        <f t="shared" si="4"/>
        <v>694685.77999999956</v>
      </c>
    </row>
    <row r="227" spans="1:6" x14ac:dyDescent="0.25">
      <c r="A227" s="31">
        <v>45247</v>
      </c>
      <c r="B227" s="22" t="s">
        <v>283</v>
      </c>
      <c r="C227" s="23" t="s">
        <v>284</v>
      </c>
      <c r="D227" s="25">
        <v>0</v>
      </c>
      <c r="E227" s="46">
        <v>950</v>
      </c>
      <c r="F227" s="32">
        <f t="shared" si="4"/>
        <v>693735.77999999956</v>
      </c>
    </row>
    <row r="228" spans="1:6" x14ac:dyDescent="0.25">
      <c r="A228" s="31">
        <v>45247</v>
      </c>
      <c r="B228" s="22" t="s">
        <v>285</v>
      </c>
      <c r="C228" s="23" t="s">
        <v>286</v>
      </c>
      <c r="D228" s="25">
        <v>0</v>
      </c>
      <c r="E228" s="46">
        <v>3700</v>
      </c>
      <c r="F228" s="32">
        <f t="shared" si="4"/>
        <v>690035.77999999956</v>
      </c>
    </row>
    <row r="229" spans="1:6" x14ac:dyDescent="0.25">
      <c r="A229" s="31">
        <v>45247</v>
      </c>
      <c r="B229" s="22" t="s">
        <v>287</v>
      </c>
      <c r="C229" s="23" t="s">
        <v>288</v>
      </c>
      <c r="D229" s="25">
        <v>0</v>
      </c>
      <c r="E229" s="46">
        <v>4714.5</v>
      </c>
      <c r="F229" s="32">
        <f t="shared" si="4"/>
        <v>685321.27999999956</v>
      </c>
    </row>
    <row r="230" spans="1:6" x14ac:dyDescent="0.25">
      <c r="A230" s="31">
        <v>45247</v>
      </c>
      <c r="B230" s="22" t="s">
        <v>289</v>
      </c>
      <c r="C230" s="23" t="s">
        <v>290</v>
      </c>
      <c r="D230" s="25">
        <v>0</v>
      </c>
      <c r="E230" s="46">
        <v>4853.8999999999996</v>
      </c>
      <c r="F230" s="32">
        <f t="shared" si="4"/>
        <v>680467.37999999954</v>
      </c>
    </row>
    <row r="231" spans="1:6" x14ac:dyDescent="0.25">
      <c r="A231" s="31">
        <v>45247</v>
      </c>
      <c r="B231" s="22" t="s">
        <v>291</v>
      </c>
      <c r="C231" s="23" t="s">
        <v>292</v>
      </c>
      <c r="D231" s="25">
        <v>0</v>
      </c>
      <c r="E231" s="46">
        <v>3837.5</v>
      </c>
      <c r="F231" s="32">
        <f t="shared" si="4"/>
        <v>676629.87999999954</v>
      </c>
    </row>
    <row r="232" spans="1:6" x14ac:dyDescent="0.25">
      <c r="A232" s="31">
        <v>45247</v>
      </c>
      <c r="B232" s="22" t="s">
        <v>293</v>
      </c>
      <c r="C232" s="23" t="s">
        <v>294</v>
      </c>
      <c r="D232" s="25">
        <v>0</v>
      </c>
      <c r="E232" s="46">
        <v>4902.8500000000004</v>
      </c>
      <c r="F232" s="32">
        <f t="shared" si="4"/>
        <v>671727.02999999956</v>
      </c>
    </row>
    <row r="233" spans="1:6" x14ac:dyDescent="0.25">
      <c r="A233" s="31">
        <v>45247</v>
      </c>
      <c r="B233" s="22" t="s">
        <v>295</v>
      </c>
      <c r="C233" s="23" t="s">
        <v>296</v>
      </c>
      <c r="D233" s="25">
        <v>0</v>
      </c>
      <c r="E233" s="46">
        <v>4833.5</v>
      </c>
      <c r="F233" s="32">
        <f t="shared" si="4"/>
        <v>666893.52999999956</v>
      </c>
    </row>
    <row r="234" spans="1:6" x14ac:dyDescent="0.25">
      <c r="A234" s="31">
        <v>45247</v>
      </c>
      <c r="B234" s="22" t="s">
        <v>297</v>
      </c>
      <c r="C234" s="23" t="s">
        <v>298</v>
      </c>
      <c r="D234" s="25">
        <v>0</v>
      </c>
      <c r="E234" s="46">
        <v>1050</v>
      </c>
      <c r="F234" s="32">
        <f t="shared" si="4"/>
        <v>665843.52999999956</v>
      </c>
    </row>
    <row r="235" spans="1:6" x14ac:dyDescent="0.25">
      <c r="A235" s="31">
        <v>45247</v>
      </c>
      <c r="B235" s="22" t="s">
        <v>299</v>
      </c>
      <c r="C235" s="23" t="s">
        <v>300</v>
      </c>
      <c r="D235" s="25">
        <v>0</v>
      </c>
      <c r="E235" s="46">
        <v>1100</v>
      </c>
      <c r="F235" s="32">
        <f>+F234+D235-E235</f>
        <v>664743.52999999956</v>
      </c>
    </row>
    <row r="236" spans="1:6" x14ac:dyDescent="0.25">
      <c r="A236" s="31">
        <v>45247</v>
      </c>
      <c r="B236" s="22" t="s">
        <v>301</v>
      </c>
      <c r="C236" s="23" t="s">
        <v>302</v>
      </c>
      <c r="D236" s="25">
        <v>0</v>
      </c>
      <c r="E236" s="46">
        <v>4485.5</v>
      </c>
      <c r="F236" s="32">
        <f t="shared" si="4"/>
        <v>660258.02999999956</v>
      </c>
    </row>
    <row r="237" spans="1:6" x14ac:dyDescent="0.25">
      <c r="A237" s="31">
        <v>45247</v>
      </c>
      <c r="B237" s="22" t="s">
        <v>303</v>
      </c>
      <c r="C237" s="23" t="s">
        <v>304</v>
      </c>
      <c r="D237" s="25">
        <v>0</v>
      </c>
      <c r="E237" s="46">
        <v>4100</v>
      </c>
      <c r="F237" s="32">
        <f t="shared" si="4"/>
        <v>656158.02999999956</v>
      </c>
    </row>
    <row r="238" spans="1:6" x14ac:dyDescent="0.25">
      <c r="A238" s="31">
        <v>45247</v>
      </c>
      <c r="B238" s="22" t="s">
        <v>305</v>
      </c>
      <c r="C238" s="23" t="s">
        <v>306</v>
      </c>
      <c r="D238" s="25">
        <v>0</v>
      </c>
      <c r="E238" s="46">
        <v>1500</v>
      </c>
      <c r="F238" s="32">
        <f t="shared" si="4"/>
        <v>654658.02999999956</v>
      </c>
    </row>
    <row r="239" spans="1:6" x14ac:dyDescent="0.25">
      <c r="A239" s="31">
        <v>45247</v>
      </c>
      <c r="B239" s="22" t="s">
        <v>307</v>
      </c>
      <c r="C239" s="23" t="s">
        <v>308</v>
      </c>
      <c r="D239" s="25">
        <v>0</v>
      </c>
      <c r="E239" s="46">
        <v>4137.5</v>
      </c>
      <c r="F239" s="32">
        <f t="shared" si="4"/>
        <v>650520.52999999956</v>
      </c>
    </row>
    <row r="240" spans="1:6" x14ac:dyDescent="0.25">
      <c r="A240" s="31">
        <v>45247</v>
      </c>
      <c r="B240" s="22" t="s">
        <v>309</v>
      </c>
      <c r="C240" s="23" t="s">
        <v>310</v>
      </c>
      <c r="D240" s="25">
        <v>0</v>
      </c>
      <c r="E240" s="46">
        <v>4680.1000000000004</v>
      </c>
      <c r="F240" s="32">
        <f t="shared" si="4"/>
        <v>645840.42999999959</v>
      </c>
    </row>
    <row r="241" spans="1:6" x14ac:dyDescent="0.25">
      <c r="A241" s="31">
        <v>45247</v>
      </c>
      <c r="B241" s="22" t="s">
        <v>311</v>
      </c>
      <c r="C241" s="23" t="s">
        <v>312</v>
      </c>
      <c r="D241" s="25">
        <v>0</v>
      </c>
      <c r="E241" s="46">
        <v>4392.5</v>
      </c>
      <c r="F241" s="32">
        <f t="shared" si="4"/>
        <v>641447.92999999959</v>
      </c>
    </row>
    <row r="242" spans="1:6" x14ac:dyDescent="0.25">
      <c r="A242" s="31">
        <v>45247</v>
      </c>
      <c r="B242" s="22" t="s">
        <v>313</v>
      </c>
      <c r="C242" s="23" t="s">
        <v>314</v>
      </c>
      <c r="D242" s="25">
        <v>0</v>
      </c>
      <c r="E242" s="46">
        <v>4100</v>
      </c>
      <c r="F242" s="32">
        <f t="shared" si="4"/>
        <v>637347.92999999959</v>
      </c>
    </row>
    <row r="243" spans="1:6" x14ac:dyDescent="0.25">
      <c r="A243" s="31">
        <v>45247</v>
      </c>
      <c r="B243" s="22" t="s">
        <v>315</v>
      </c>
      <c r="C243" s="23" t="s">
        <v>316</v>
      </c>
      <c r="D243" s="25">
        <v>0</v>
      </c>
      <c r="E243" s="46">
        <v>2212.5</v>
      </c>
      <c r="F243" s="32">
        <f t="shared" si="4"/>
        <v>635135.42999999959</v>
      </c>
    </row>
    <row r="244" spans="1:6" x14ac:dyDescent="0.25">
      <c r="A244" s="31">
        <v>45247</v>
      </c>
      <c r="B244" s="22" t="s">
        <v>317</v>
      </c>
      <c r="C244" s="23" t="s">
        <v>318</v>
      </c>
      <c r="D244" s="25">
        <v>0</v>
      </c>
      <c r="E244" s="46">
        <v>4175</v>
      </c>
      <c r="F244" s="32">
        <f t="shared" si="4"/>
        <v>630960.42999999959</v>
      </c>
    </row>
    <row r="245" spans="1:6" x14ac:dyDescent="0.25">
      <c r="A245" s="57">
        <v>45247</v>
      </c>
      <c r="B245" s="58" t="s">
        <v>319</v>
      </c>
      <c r="C245" s="59" t="s">
        <v>320</v>
      </c>
      <c r="D245" s="60">
        <v>0</v>
      </c>
      <c r="E245" s="61">
        <v>5076.7</v>
      </c>
      <c r="F245" s="62">
        <f t="shared" si="4"/>
        <v>625883.72999999963</v>
      </c>
    </row>
    <row r="246" spans="1:6" x14ac:dyDescent="0.25">
      <c r="A246" s="74"/>
      <c r="B246" s="75"/>
      <c r="C246" s="76"/>
      <c r="D246" s="77"/>
      <c r="E246" s="78"/>
      <c r="F246" s="79"/>
    </row>
    <row r="247" spans="1:6" x14ac:dyDescent="0.25">
      <c r="A247" s="69"/>
      <c r="B247" s="70"/>
      <c r="C247" s="71"/>
      <c r="D247" s="72"/>
      <c r="E247" s="73"/>
      <c r="F247" s="52"/>
    </row>
    <row r="248" spans="1:6" x14ac:dyDescent="0.25">
      <c r="A248" s="69"/>
      <c r="B248" s="70"/>
      <c r="C248" s="71"/>
      <c r="D248" s="72"/>
      <c r="E248" s="73"/>
      <c r="F248" s="52"/>
    </row>
    <row r="249" spans="1:6" x14ac:dyDescent="0.25">
      <c r="A249" s="69"/>
      <c r="B249" s="70"/>
      <c r="C249" s="71"/>
      <c r="D249" s="72"/>
      <c r="E249" s="73"/>
      <c r="F249" s="52"/>
    </row>
    <row r="250" spans="1:6" x14ac:dyDescent="0.25">
      <c r="A250" s="69"/>
      <c r="B250" s="70"/>
      <c r="C250" s="71"/>
      <c r="D250" s="72"/>
      <c r="E250" s="73"/>
      <c r="F250" s="52"/>
    </row>
    <row r="251" spans="1:6" x14ac:dyDescent="0.25">
      <c r="A251" s="80"/>
      <c r="B251" s="81"/>
      <c r="C251" s="82"/>
      <c r="D251" s="83"/>
      <c r="E251" s="84"/>
      <c r="F251" s="85"/>
    </row>
    <row r="252" spans="1:6" x14ac:dyDescent="0.25">
      <c r="A252" s="63">
        <v>45247</v>
      </c>
      <c r="B252" s="64" t="s">
        <v>321</v>
      </c>
      <c r="C252" s="65" t="s">
        <v>322</v>
      </c>
      <c r="D252" s="66">
        <v>0</v>
      </c>
      <c r="E252" s="67">
        <v>3275</v>
      </c>
      <c r="F252" s="68">
        <f>+F245+D252-E252</f>
        <v>622608.72999999963</v>
      </c>
    </row>
    <row r="253" spans="1:6" x14ac:dyDescent="0.25">
      <c r="A253" s="31">
        <v>45247</v>
      </c>
      <c r="B253" s="22" t="s">
        <v>323</v>
      </c>
      <c r="C253" s="23" t="s">
        <v>324</v>
      </c>
      <c r="D253" s="25">
        <v>0</v>
      </c>
      <c r="E253" s="46">
        <v>587.5</v>
      </c>
      <c r="F253" s="32">
        <f t="shared" si="4"/>
        <v>622021.22999999963</v>
      </c>
    </row>
    <row r="254" spans="1:6" x14ac:dyDescent="0.25">
      <c r="A254" s="31">
        <v>45247</v>
      </c>
      <c r="B254" s="22" t="s">
        <v>325</v>
      </c>
      <c r="C254" s="23" t="s">
        <v>326</v>
      </c>
      <c r="D254" s="25">
        <v>0</v>
      </c>
      <c r="E254" s="46">
        <v>4594.6499999999996</v>
      </c>
      <c r="F254" s="32">
        <f t="shared" si="4"/>
        <v>617426.57999999961</v>
      </c>
    </row>
    <row r="255" spans="1:6" x14ac:dyDescent="0.25">
      <c r="A255" s="31">
        <v>45247</v>
      </c>
      <c r="B255" s="22" t="s">
        <v>327</v>
      </c>
      <c r="C255" s="23" t="s">
        <v>328</v>
      </c>
      <c r="D255" s="25">
        <v>0</v>
      </c>
      <c r="E255" s="46">
        <v>4915.3500000000004</v>
      </c>
      <c r="F255" s="32">
        <f t="shared" si="4"/>
        <v>612511.22999999963</v>
      </c>
    </row>
    <row r="256" spans="1:6" x14ac:dyDescent="0.25">
      <c r="A256" s="31">
        <v>45247</v>
      </c>
      <c r="B256" s="22" t="s">
        <v>329</v>
      </c>
      <c r="C256" s="23" t="s">
        <v>330</v>
      </c>
      <c r="D256" s="25">
        <v>0</v>
      </c>
      <c r="E256" s="46">
        <v>3887.5</v>
      </c>
      <c r="F256" s="32">
        <f t="shared" si="4"/>
        <v>608623.72999999963</v>
      </c>
    </row>
    <row r="257" spans="1:6" x14ac:dyDescent="0.25">
      <c r="A257" s="31">
        <v>45247</v>
      </c>
      <c r="B257" s="22" t="s">
        <v>331</v>
      </c>
      <c r="C257" s="23" t="s">
        <v>332</v>
      </c>
      <c r="D257" s="25">
        <v>0</v>
      </c>
      <c r="E257" s="46">
        <v>2662.5</v>
      </c>
      <c r="F257" s="32">
        <f t="shared" si="4"/>
        <v>605961.22999999963</v>
      </c>
    </row>
    <row r="258" spans="1:6" x14ac:dyDescent="0.25">
      <c r="A258" s="31">
        <v>45247</v>
      </c>
      <c r="B258" s="22" t="s">
        <v>333</v>
      </c>
      <c r="C258" s="23" t="s">
        <v>334</v>
      </c>
      <c r="D258" s="25">
        <v>0</v>
      </c>
      <c r="E258" s="46">
        <v>4606.5</v>
      </c>
      <c r="F258" s="32">
        <f t="shared" si="4"/>
        <v>601354.72999999963</v>
      </c>
    </row>
    <row r="259" spans="1:6" x14ac:dyDescent="0.25">
      <c r="A259" s="31">
        <v>45247</v>
      </c>
      <c r="B259" s="22" t="s">
        <v>335</v>
      </c>
      <c r="C259" s="23" t="s">
        <v>336</v>
      </c>
      <c r="D259" s="25">
        <v>0</v>
      </c>
      <c r="E259" s="46">
        <v>3862.5</v>
      </c>
      <c r="F259" s="32">
        <f t="shared" si="4"/>
        <v>597492.22999999963</v>
      </c>
    </row>
    <row r="260" spans="1:6" x14ac:dyDescent="0.25">
      <c r="A260" s="31">
        <v>45247</v>
      </c>
      <c r="B260" s="22" t="s">
        <v>337</v>
      </c>
      <c r="C260" s="23" t="s">
        <v>338</v>
      </c>
      <c r="D260" s="25">
        <v>0</v>
      </c>
      <c r="E260" s="46">
        <v>3425</v>
      </c>
      <c r="F260" s="32">
        <f t="shared" si="4"/>
        <v>594067.22999999963</v>
      </c>
    </row>
    <row r="261" spans="1:6" x14ac:dyDescent="0.25">
      <c r="A261" s="31">
        <v>45247</v>
      </c>
      <c r="B261" s="22" t="s">
        <v>339</v>
      </c>
      <c r="C261" s="23" t="s">
        <v>340</v>
      </c>
      <c r="D261" s="25">
        <v>0</v>
      </c>
      <c r="E261" s="46">
        <v>2437.5</v>
      </c>
      <c r="F261" s="32">
        <f t="shared" si="4"/>
        <v>591629.72999999963</v>
      </c>
    </row>
    <row r="262" spans="1:6" x14ac:dyDescent="0.25">
      <c r="A262" s="31">
        <v>45247</v>
      </c>
      <c r="B262" s="22" t="s">
        <v>341</v>
      </c>
      <c r="C262" s="23" t="s">
        <v>342</v>
      </c>
      <c r="D262" s="25">
        <v>0</v>
      </c>
      <c r="E262" s="46">
        <v>4879.3999999999996</v>
      </c>
      <c r="F262" s="32">
        <f t="shared" si="4"/>
        <v>586750.32999999961</v>
      </c>
    </row>
    <row r="263" spans="1:6" x14ac:dyDescent="0.25">
      <c r="A263" s="31">
        <v>45247</v>
      </c>
      <c r="B263" s="22" t="s">
        <v>343</v>
      </c>
      <c r="C263" s="23" t="s">
        <v>344</v>
      </c>
      <c r="D263" s="25">
        <v>0</v>
      </c>
      <c r="E263" s="46">
        <v>4187.5</v>
      </c>
      <c r="F263" s="32">
        <f t="shared" si="4"/>
        <v>582562.82999999961</v>
      </c>
    </row>
    <row r="264" spans="1:6" x14ac:dyDescent="0.25">
      <c r="A264" s="31">
        <v>45247</v>
      </c>
      <c r="B264" s="22" t="s">
        <v>345</v>
      </c>
      <c r="C264" s="23" t="s">
        <v>346</v>
      </c>
      <c r="D264" s="25">
        <v>0</v>
      </c>
      <c r="E264" s="46">
        <v>1950</v>
      </c>
      <c r="F264" s="32">
        <f t="shared" si="4"/>
        <v>580612.82999999961</v>
      </c>
    </row>
    <row r="265" spans="1:6" x14ac:dyDescent="0.25">
      <c r="A265" s="31">
        <v>45247</v>
      </c>
      <c r="B265" s="22" t="s">
        <v>347</v>
      </c>
      <c r="C265" s="23" t="s">
        <v>348</v>
      </c>
      <c r="D265" s="25">
        <v>0</v>
      </c>
      <c r="E265" s="46">
        <v>5136.6000000000004</v>
      </c>
      <c r="F265" s="32">
        <f t="shared" si="4"/>
        <v>575476.22999999963</v>
      </c>
    </row>
    <row r="266" spans="1:6" x14ac:dyDescent="0.25">
      <c r="A266" s="31">
        <v>45247</v>
      </c>
      <c r="B266" s="22" t="s">
        <v>349</v>
      </c>
      <c r="C266" s="23" t="s">
        <v>350</v>
      </c>
      <c r="D266" s="25">
        <v>0</v>
      </c>
      <c r="E266" s="46">
        <v>3687.5</v>
      </c>
      <c r="F266" s="32">
        <f t="shared" si="4"/>
        <v>571788.72999999963</v>
      </c>
    </row>
    <row r="267" spans="1:6" ht="18.75" customHeight="1" x14ac:dyDescent="0.25">
      <c r="A267" s="31">
        <v>45247</v>
      </c>
      <c r="B267" s="47" t="s">
        <v>351</v>
      </c>
      <c r="C267" s="47" t="s">
        <v>352</v>
      </c>
      <c r="D267" s="25">
        <v>0</v>
      </c>
      <c r="E267" s="46">
        <v>4050</v>
      </c>
      <c r="F267" s="32">
        <f t="shared" si="4"/>
        <v>567738.72999999963</v>
      </c>
    </row>
    <row r="268" spans="1:6" x14ac:dyDescent="0.25">
      <c r="A268" s="31">
        <v>45247</v>
      </c>
      <c r="B268" s="22" t="s">
        <v>353</v>
      </c>
      <c r="C268" s="23" t="s">
        <v>354</v>
      </c>
      <c r="D268" s="25">
        <v>0</v>
      </c>
      <c r="E268" s="46">
        <v>2637.5</v>
      </c>
      <c r="F268" s="32">
        <f t="shared" si="4"/>
        <v>565101.22999999963</v>
      </c>
    </row>
    <row r="269" spans="1:6" x14ac:dyDescent="0.25">
      <c r="A269" s="31">
        <v>45247</v>
      </c>
      <c r="B269" s="22" t="s">
        <v>355</v>
      </c>
      <c r="C269" s="23" t="s">
        <v>356</v>
      </c>
      <c r="D269" s="25">
        <v>0</v>
      </c>
      <c r="E269" s="46">
        <v>1275</v>
      </c>
      <c r="F269" s="32">
        <f t="shared" si="4"/>
        <v>563826.22999999963</v>
      </c>
    </row>
    <row r="270" spans="1:6" x14ac:dyDescent="0.25">
      <c r="A270" s="31">
        <v>45247</v>
      </c>
      <c r="B270" s="22" t="s">
        <v>357</v>
      </c>
      <c r="C270" s="23" t="s">
        <v>358</v>
      </c>
      <c r="D270" s="25">
        <v>0</v>
      </c>
      <c r="E270" s="46">
        <v>4731.3500000000004</v>
      </c>
      <c r="F270" s="32">
        <f t="shared" si="4"/>
        <v>559094.87999999966</v>
      </c>
    </row>
    <row r="271" spans="1:6" x14ac:dyDescent="0.25">
      <c r="A271" s="31">
        <v>45247</v>
      </c>
      <c r="B271" s="22" t="s">
        <v>359</v>
      </c>
      <c r="C271" s="23" t="s">
        <v>360</v>
      </c>
      <c r="D271" s="25">
        <v>0</v>
      </c>
      <c r="E271" s="46">
        <v>3275</v>
      </c>
      <c r="F271" s="32">
        <f t="shared" si="4"/>
        <v>555819.87999999966</v>
      </c>
    </row>
    <row r="272" spans="1:6" x14ac:dyDescent="0.25">
      <c r="A272" s="31">
        <v>45247</v>
      </c>
      <c r="B272" s="22" t="s">
        <v>361</v>
      </c>
      <c r="C272" s="23" t="s">
        <v>362</v>
      </c>
      <c r="D272" s="25">
        <v>0</v>
      </c>
      <c r="E272" s="46">
        <v>4200</v>
      </c>
      <c r="F272" s="32">
        <f t="shared" si="4"/>
        <v>551619.87999999966</v>
      </c>
    </row>
    <row r="273" spans="1:6" x14ac:dyDescent="0.25">
      <c r="A273" s="31">
        <v>45247</v>
      </c>
      <c r="B273" s="22" t="s">
        <v>363</v>
      </c>
      <c r="C273" s="23" t="s">
        <v>364</v>
      </c>
      <c r="D273" s="25">
        <v>0</v>
      </c>
      <c r="E273" s="46">
        <v>4365.5</v>
      </c>
      <c r="F273" s="32">
        <f t="shared" si="4"/>
        <v>547254.37999999966</v>
      </c>
    </row>
    <row r="274" spans="1:6" x14ac:dyDescent="0.25">
      <c r="A274" s="31">
        <v>45247</v>
      </c>
      <c r="B274" s="22" t="s">
        <v>365</v>
      </c>
      <c r="C274" s="23" t="s">
        <v>366</v>
      </c>
      <c r="D274" s="25">
        <v>0</v>
      </c>
      <c r="E274" s="46">
        <v>3862.5</v>
      </c>
      <c r="F274" s="32">
        <f t="shared" si="4"/>
        <v>543391.87999999966</v>
      </c>
    </row>
    <row r="275" spans="1:6" x14ac:dyDescent="0.25">
      <c r="A275" s="31">
        <v>45247</v>
      </c>
      <c r="B275" s="22" t="s">
        <v>367</v>
      </c>
      <c r="C275" s="23" t="s">
        <v>368</v>
      </c>
      <c r="D275" s="25">
        <v>0</v>
      </c>
      <c r="E275" s="46">
        <v>2537.5</v>
      </c>
      <c r="F275" s="32">
        <f t="shared" si="4"/>
        <v>540854.37999999966</v>
      </c>
    </row>
    <row r="276" spans="1:6" x14ac:dyDescent="0.25">
      <c r="A276" s="31">
        <v>45247</v>
      </c>
      <c r="B276" s="22" t="s">
        <v>369</v>
      </c>
      <c r="C276" s="23" t="s">
        <v>370</v>
      </c>
      <c r="D276" s="25">
        <v>0</v>
      </c>
      <c r="E276" s="46">
        <v>4012.5</v>
      </c>
      <c r="F276" s="32">
        <f t="shared" si="4"/>
        <v>536841.87999999966</v>
      </c>
    </row>
    <row r="277" spans="1:6" x14ac:dyDescent="0.25">
      <c r="A277" s="31">
        <v>45247</v>
      </c>
      <c r="B277" s="22" t="s">
        <v>371</v>
      </c>
      <c r="C277" s="23" t="s">
        <v>372</v>
      </c>
      <c r="D277" s="25">
        <v>0</v>
      </c>
      <c r="E277" s="46">
        <v>4773.3</v>
      </c>
      <c r="F277" s="32">
        <f t="shared" si="4"/>
        <v>532068.57999999961</v>
      </c>
    </row>
    <row r="278" spans="1:6" x14ac:dyDescent="0.25">
      <c r="A278" s="31">
        <v>45247</v>
      </c>
      <c r="B278" s="22" t="s">
        <v>373</v>
      </c>
      <c r="C278" s="23" t="s">
        <v>374</v>
      </c>
      <c r="D278" s="25">
        <v>0</v>
      </c>
      <c r="E278" s="46">
        <v>1725</v>
      </c>
      <c r="F278" s="32">
        <f t="shared" si="4"/>
        <v>530343.57999999961</v>
      </c>
    </row>
    <row r="279" spans="1:6" x14ac:dyDescent="0.25">
      <c r="A279" s="31">
        <v>45247</v>
      </c>
      <c r="B279" s="22" t="s">
        <v>375</v>
      </c>
      <c r="C279" s="23" t="s">
        <v>376</v>
      </c>
      <c r="D279" s="25">
        <v>0</v>
      </c>
      <c r="E279" s="46">
        <v>5022.6000000000004</v>
      </c>
      <c r="F279" s="32">
        <f t="shared" si="4"/>
        <v>525320.97999999963</v>
      </c>
    </row>
    <row r="280" spans="1:6" x14ac:dyDescent="0.25">
      <c r="A280" s="31">
        <v>45247</v>
      </c>
      <c r="B280" s="22" t="s">
        <v>377</v>
      </c>
      <c r="C280" s="23" t="s">
        <v>378</v>
      </c>
      <c r="D280" s="25">
        <v>0</v>
      </c>
      <c r="E280" s="46">
        <v>2737.5</v>
      </c>
      <c r="F280" s="32">
        <f t="shared" si="4"/>
        <v>522583.47999999963</v>
      </c>
    </row>
    <row r="281" spans="1:6" x14ac:dyDescent="0.25">
      <c r="A281" s="31">
        <v>45247</v>
      </c>
      <c r="B281" s="22" t="s">
        <v>379</v>
      </c>
      <c r="C281" s="23" t="s">
        <v>380</v>
      </c>
      <c r="D281" s="25">
        <v>0</v>
      </c>
      <c r="E281" s="46">
        <v>2625</v>
      </c>
      <c r="F281" s="32">
        <f t="shared" si="4"/>
        <v>519958.47999999963</v>
      </c>
    </row>
    <row r="282" spans="1:6" x14ac:dyDescent="0.25">
      <c r="A282" s="31">
        <v>45247</v>
      </c>
      <c r="B282" s="22" t="s">
        <v>381</v>
      </c>
      <c r="C282" s="23" t="s">
        <v>382</v>
      </c>
      <c r="D282" s="25">
        <v>0</v>
      </c>
      <c r="E282" s="46">
        <v>3675</v>
      </c>
      <c r="F282" s="32">
        <f t="shared" si="4"/>
        <v>516283.47999999963</v>
      </c>
    </row>
    <row r="283" spans="1:6" x14ac:dyDescent="0.25">
      <c r="A283" s="31">
        <v>45247</v>
      </c>
      <c r="B283" s="22" t="s">
        <v>383</v>
      </c>
      <c r="C283" s="23" t="s">
        <v>384</v>
      </c>
      <c r="D283" s="25">
        <v>0</v>
      </c>
      <c r="E283" s="46">
        <v>4805.1000000000004</v>
      </c>
      <c r="F283" s="32">
        <f t="shared" si="4"/>
        <v>511478.37999999966</v>
      </c>
    </row>
    <row r="284" spans="1:6" x14ac:dyDescent="0.25">
      <c r="A284" s="31">
        <v>45247</v>
      </c>
      <c r="B284" s="22" t="s">
        <v>385</v>
      </c>
      <c r="C284" s="23" t="s">
        <v>386</v>
      </c>
      <c r="D284" s="25">
        <v>0</v>
      </c>
      <c r="E284" s="46">
        <v>4955.1000000000004</v>
      </c>
      <c r="F284" s="32">
        <f t="shared" si="4"/>
        <v>506523.27999999968</v>
      </c>
    </row>
    <row r="285" spans="1:6" x14ac:dyDescent="0.25">
      <c r="A285" s="31">
        <v>45247</v>
      </c>
      <c r="B285" s="22" t="s">
        <v>387</v>
      </c>
      <c r="C285" s="23" t="s">
        <v>388</v>
      </c>
      <c r="D285" s="25">
        <v>0</v>
      </c>
      <c r="E285" s="46">
        <v>3562.5</v>
      </c>
      <c r="F285" s="32">
        <f t="shared" si="4"/>
        <v>502960.77999999968</v>
      </c>
    </row>
    <row r="286" spans="1:6" x14ac:dyDescent="0.25">
      <c r="A286" s="31">
        <v>45247</v>
      </c>
      <c r="B286" s="22" t="s">
        <v>389</v>
      </c>
      <c r="C286" s="23" t="s">
        <v>390</v>
      </c>
      <c r="D286" s="25">
        <v>0</v>
      </c>
      <c r="E286" s="46">
        <v>4896</v>
      </c>
      <c r="F286" s="32">
        <f t="shared" ref="F286:F356" si="5">+F285+D286-E286</f>
        <v>498064.77999999968</v>
      </c>
    </row>
    <row r="287" spans="1:6" x14ac:dyDescent="0.25">
      <c r="A287" s="31">
        <v>45247</v>
      </c>
      <c r="B287" s="22" t="s">
        <v>391</v>
      </c>
      <c r="C287" s="23" t="s">
        <v>392</v>
      </c>
      <c r="D287" s="25">
        <v>0</v>
      </c>
      <c r="E287" s="46">
        <v>4859</v>
      </c>
      <c r="F287" s="32">
        <f t="shared" si="5"/>
        <v>493205.77999999968</v>
      </c>
    </row>
    <row r="288" spans="1:6" x14ac:dyDescent="0.25">
      <c r="A288" s="31">
        <v>45247</v>
      </c>
      <c r="B288" s="22" t="s">
        <v>393</v>
      </c>
      <c r="C288" s="23" t="s">
        <v>394</v>
      </c>
      <c r="D288" s="25">
        <v>0</v>
      </c>
      <c r="E288" s="46">
        <v>5083.5</v>
      </c>
      <c r="F288" s="32">
        <f t="shared" si="5"/>
        <v>488122.27999999968</v>
      </c>
    </row>
    <row r="289" spans="1:6" x14ac:dyDescent="0.25">
      <c r="A289" s="31">
        <v>45247</v>
      </c>
      <c r="B289" s="22" t="s">
        <v>395</v>
      </c>
      <c r="C289" s="23" t="s">
        <v>396</v>
      </c>
      <c r="D289" s="25">
        <v>0</v>
      </c>
      <c r="E289" s="46">
        <v>3500</v>
      </c>
      <c r="F289" s="32">
        <f t="shared" si="5"/>
        <v>484622.27999999968</v>
      </c>
    </row>
    <row r="290" spans="1:6" x14ac:dyDescent="0.25">
      <c r="A290" s="31">
        <v>45247</v>
      </c>
      <c r="B290" s="22" t="s">
        <v>397</v>
      </c>
      <c r="C290" s="23" t="s">
        <v>398</v>
      </c>
      <c r="D290" s="25">
        <v>0</v>
      </c>
      <c r="E290" s="46">
        <v>1275</v>
      </c>
      <c r="F290" s="32">
        <f t="shared" si="5"/>
        <v>483347.27999999968</v>
      </c>
    </row>
    <row r="291" spans="1:6" x14ac:dyDescent="0.25">
      <c r="A291" s="31">
        <v>45247</v>
      </c>
      <c r="B291" s="22" t="s">
        <v>399</v>
      </c>
      <c r="C291" s="23" t="s">
        <v>400</v>
      </c>
      <c r="D291" s="25">
        <v>0</v>
      </c>
      <c r="E291" s="46">
        <v>2712.5</v>
      </c>
      <c r="F291" s="32">
        <f t="shared" si="5"/>
        <v>480634.77999999968</v>
      </c>
    </row>
    <row r="292" spans="1:6" x14ac:dyDescent="0.25">
      <c r="A292" s="31">
        <v>45247</v>
      </c>
      <c r="B292" s="22" t="s">
        <v>401</v>
      </c>
      <c r="C292" s="23" t="s">
        <v>402</v>
      </c>
      <c r="D292" s="25">
        <v>0</v>
      </c>
      <c r="E292" s="46">
        <v>5057.3999999999996</v>
      </c>
      <c r="F292" s="32">
        <f t="shared" si="5"/>
        <v>475577.37999999966</v>
      </c>
    </row>
    <row r="293" spans="1:6" x14ac:dyDescent="0.25">
      <c r="A293" s="31">
        <v>45247</v>
      </c>
      <c r="B293" s="22" t="s">
        <v>403</v>
      </c>
      <c r="C293" s="23" t="s">
        <v>404</v>
      </c>
      <c r="D293" s="25">
        <v>0</v>
      </c>
      <c r="E293" s="46">
        <v>4137.5</v>
      </c>
      <c r="F293" s="32">
        <f t="shared" si="5"/>
        <v>471439.87999999966</v>
      </c>
    </row>
    <row r="294" spans="1:6" x14ac:dyDescent="0.25">
      <c r="A294" s="31">
        <v>45247</v>
      </c>
      <c r="B294" s="22" t="s">
        <v>405</v>
      </c>
      <c r="C294" s="23" t="s">
        <v>406</v>
      </c>
      <c r="D294" s="25">
        <v>0</v>
      </c>
      <c r="E294" s="46">
        <v>2550</v>
      </c>
      <c r="F294" s="32">
        <f>+F293+D294-E294</f>
        <v>468889.87999999966</v>
      </c>
    </row>
    <row r="295" spans="1:6" x14ac:dyDescent="0.25">
      <c r="A295" s="31">
        <v>45247</v>
      </c>
      <c r="B295" s="22" t="s">
        <v>407</v>
      </c>
      <c r="C295" s="23" t="s">
        <v>408</v>
      </c>
      <c r="D295" s="25">
        <v>0</v>
      </c>
      <c r="E295" s="46">
        <v>4662.8999999999996</v>
      </c>
      <c r="F295" s="32">
        <f t="shared" si="5"/>
        <v>464226.97999999963</v>
      </c>
    </row>
    <row r="296" spans="1:6" x14ac:dyDescent="0.25">
      <c r="A296" s="31">
        <v>45247</v>
      </c>
      <c r="B296" s="22" t="s">
        <v>409</v>
      </c>
      <c r="C296" s="23" t="s">
        <v>410</v>
      </c>
      <c r="D296" s="25">
        <v>0</v>
      </c>
      <c r="E296" s="46">
        <v>2775</v>
      </c>
      <c r="F296" s="32">
        <f t="shared" si="5"/>
        <v>461451.97999999963</v>
      </c>
    </row>
    <row r="297" spans="1:6" x14ac:dyDescent="0.25">
      <c r="A297" s="31">
        <v>45247</v>
      </c>
      <c r="B297" s="22" t="s">
        <v>411</v>
      </c>
      <c r="C297" s="23" t="s">
        <v>412</v>
      </c>
      <c r="D297" s="25">
        <v>0</v>
      </c>
      <c r="E297" s="46">
        <v>2762.5</v>
      </c>
      <c r="F297" s="32">
        <f t="shared" si="5"/>
        <v>458689.47999999963</v>
      </c>
    </row>
    <row r="298" spans="1:6" x14ac:dyDescent="0.25">
      <c r="A298" s="31">
        <v>45247</v>
      </c>
      <c r="B298" s="22" t="s">
        <v>413</v>
      </c>
      <c r="C298" s="23" t="s">
        <v>414</v>
      </c>
      <c r="D298" s="25">
        <v>0</v>
      </c>
      <c r="E298" s="46">
        <v>2600</v>
      </c>
      <c r="F298" s="32">
        <f t="shared" si="5"/>
        <v>456089.47999999963</v>
      </c>
    </row>
    <row r="299" spans="1:6" x14ac:dyDescent="0.25">
      <c r="A299" s="31">
        <v>45247</v>
      </c>
      <c r="B299" s="22" t="s">
        <v>415</v>
      </c>
      <c r="C299" s="23" t="s">
        <v>416</v>
      </c>
      <c r="D299" s="25">
        <v>0</v>
      </c>
      <c r="E299" s="46">
        <v>2437.5</v>
      </c>
      <c r="F299" s="32">
        <f t="shared" si="5"/>
        <v>453651.97999999963</v>
      </c>
    </row>
    <row r="300" spans="1:6" x14ac:dyDescent="0.25">
      <c r="A300" s="31">
        <v>45247</v>
      </c>
      <c r="B300" s="22" t="s">
        <v>417</v>
      </c>
      <c r="C300" s="23" t="s">
        <v>418</v>
      </c>
      <c r="D300" s="25">
        <v>0</v>
      </c>
      <c r="E300" s="46">
        <v>4309.5</v>
      </c>
      <c r="F300" s="32">
        <f t="shared" si="5"/>
        <v>449342.47999999963</v>
      </c>
    </row>
    <row r="301" spans="1:6" x14ac:dyDescent="0.25">
      <c r="A301" s="31">
        <v>45247</v>
      </c>
      <c r="B301" s="22" t="s">
        <v>419</v>
      </c>
      <c r="C301" s="23" t="s">
        <v>420</v>
      </c>
      <c r="D301" s="25">
        <v>0</v>
      </c>
      <c r="E301" s="46">
        <v>2375</v>
      </c>
      <c r="F301" s="32">
        <f t="shared" si="5"/>
        <v>446967.47999999963</v>
      </c>
    </row>
    <row r="302" spans="1:6" x14ac:dyDescent="0.25">
      <c r="A302" s="31">
        <v>45247</v>
      </c>
      <c r="B302" s="22" t="s">
        <v>421</v>
      </c>
      <c r="C302" s="23" t="s">
        <v>422</v>
      </c>
      <c r="D302" s="25">
        <v>0</v>
      </c>
      <c r="E302" s="46">
        <v>3262.5</v>
      </c>
      <c r="F302" s="32">
        <f t="shared" si="5"/>
        <v>443704.97999999963</v>
      </c>
    </row>
    <row r="303" spans="1:6" x14ac:dyDescent="0.25">
      <c r="A303" s="31">
        <v>45247</v>
      </c>
      <c r="B303" s="22" t="s">
        <v>423</v>
      </c>
      <c r="C303" s="23" t="s">
        <v>424</v>
      </c>
      <c r="D303" s="25">
        <v>0</v>
      </c>
      <c r="E303" s="46">
        <v>4902.8500000000004</v>
      </c>
      <c r="F303" s="32">
        <f t="shared" si="5"/>
        <v>438802.12999999966</v>
      </c>
    </row>
    <row r="304" spans="1:6" x14ac:dyDescent="0.25">
      <c r="A304" s="31">
        <v>45247</v>
      </c>
      <c r="B304" s="22" t="s">
        <v>425</v>
      </c>
      <c r="C304" s="23" t="s">
        <v>426</v>
      </c>
      <c r="D304" s="25">
        <v>0</v>
      </c>
      <c r="E304" s="46">
        <v>3537.5</v>
      </c>
      <c r="F304" s="32">
        <f t="shared" si="5"/>
        <v>435264.62999999966</v>
      </c>
    </row>
    <row r="305" spans="1:6" x14ac:dyDescent="0.25">
      <c r="A305" s="31">
        <v>45247</v>
      </c>
      <c r="B305" s="22" t="s">
        <v>427</v>
      </c>
      <c r="C305" s="23" t="s">
        <v>428</v>
      </c>
      <c r="D305" s="25">
        <v>0</v>
      </c>
      <c r="E305" s="46">
        <v>4756.3500000000004</v>
      </c>
      <c r="F305" s="32">
        <f t="shared" si="5"/>
        <v>430508.27999999968</v>
      </c>
    </row>
    <row r="306" spans="1:6" x14ac:dyDescent="0.25">
      <c r="A306" s="31">
        <v>45247</v>
      </c>
      <c r="B306" s="22" t="s">
        <v>429</v>
      </c>
      <c r="C306" s="23" t="s">
        <v>430</v>
      </c>
      <c r="D306" s="25">
        <v>0</v>
      </c>
      <c r="E306" s="46">
        <v>2437.5</v>
      </c>
      <c r="F306" s="32">
        <f t="shared" si="5"/>
        <v>428070.77999999968</v>
      </c>
    </row>
    <row r="307" spans="1:6" x14ac:dyDescent="0.25">
      <c r="A307" s="57">
        <v>45247</v>
      </c>
      <c r="B307" s="58" t="s">
        <v>431</v>
      </c>
      <c r="C307" s="59" t="s">
        <v>432</v>
      </c>
      <c r="D307" s="60">
        <v>0</v>
      </c>
      <c r="E307" s="61">
        <v>4736.3999999999996</v>
      </c>
      <c r="F307" s="62">
        <f t="shared" si="5"/>
        <v>423334.37999999966</v>
      </c>
    </row>
    <row r="308" spans="1:6" x14ac:dyDescent="0.25">
      <c r="A308" s="74"/>
      <c r="B308" s="75"/>
      <c r="C308" s="76"/>
      <c r="D308" s="77"/>
      <c r="E308" s="78"/>
      <c r="F308" s="79"/>
    </row>
    <row r="309" spans="1:6" x14ac:dyDescent="0.25">
      <c r="A309" s="69"/>
      <c r="B309" s="70"/>
      <c r="C309" s="71"/>
      <c r="D309" s="72"/>
      <c r="E309" s="73"/>
      <c r="F309" s="52"/>
    </row>
    <row r="310" spans="1:6" x14ac:dyDescent="0.25">
      <c r="A310" s="69"/>
      <c r="B310" s="70"/>
      <c r="C310" s="71"/>
      <c r="D310" s="72"/>
      <c r="E310" s="73"/>
      <c r="F310" s="52"/>
    </row>
    <row r="311" spans="1:6" x14ac:dyDescent="0.25">
      <c r="A311" s="69"/>
      <c r="B311" s="70"/>
      <c r="C311" s="71"/>
      <c r="D311" s="72"/>
      <c r="E311" s="73"/>
      <c r="F311" s="52"/>
    </row>
    <row r="312" spans="1:6" x14ac:dyDescent="0.25">
      <c r="A312" s="69"/>
      <c r="B312" s="70"/>
      <c r="C312" s="71"/>
      <c r="D312" s="72"/>
      <c r="E312" s="73"/>
      <c r="F312" s="52"/>
    </row>
    <row r="313" spans="1:6" x14ac:dyDescent="0.25">
      <c r="A313" s="69"/>
      <c r="B313" s="70"/>
      <c r="C313" s="71"/>
      <c r="D313" s="72"/>
      <c r="E313" s="73"/>
      <c r="F313" s="52"/>
    </row>
    <row r="314" spans="1:6" x14ac:dyDescent="0.25">
      <c r="A314" s="80"/>
      <c r="B314" s="81"/>
      <c r="C314" s="82"/>
      <c r="D314" s="83"/>
      <c r="E314" s="84"/>
      <c r="F314" s="85"/>
    </row>
    <row r="315" spans="1:6" x14ac:dyDescent="0.25">
      <c r="A315" s="63">
        <v>45247</v>
      </c>
      <c r="B315" s="64" t="s">
        <v>433</v>
      </c>
      <c r="C315" s="65" t="s">
        <v>434</v>
      </c>
      <c r="D315" s="66">
        <v>0</v>
      </c>
      <c r="E315" s="67">
        <v>3250</v>
      </c>
      <c r="F315" s="68">
        <f>+F307+D315-E315</f>
        <v>420084.37999999966</v>
      </c>
    </row>
    <row r="316" spans="1:6" x14ac:dyDescent="0.25">
      <c r="A316" s="31">
        <v>45247</v>
      </c>
      <c r="B316" s="22" t="s">
        <v>435</v>
      </c>
      <c r="C316" s="23" t="s">
        <v>436</v>
      </c>
      <c r="D316" s="25">
        <v>0</v>
      </c>
      <c r="E316" s="46">
        <v>4919.1000000000004</v>
      </c>
      <c r="F316" s="32">
        <f t="shared" si="5"/>
        <v>415165.27999999968</v>
      </c>
    </row>
    <row r="317" spans="1:6" x14ac:dyDescent="0.25">
      <c r="A317" s="31">
        <v>45247</v>
      </c>
      <c r="B317" s="22" t="s">
        <v>437</v>
      </c>
      <c r="C317" s="23" t="s">
        <v>438</v>
      </c>
      <c r="D317" s="25">
        <v>0</v>
      </c>
      <c r="E317" s="46">
        <v>4637.1000000000004</v>
      </c>
      <c r="F317" s="32">
        <f t="shared" si="5"/>
        <v>410528.1799999997</v>
      </c>
    </row>
    <row r="318" spans="1:6" x14ac:dyDescent="0.25">
      <c r="A318" s="31">
        <v>45247</v>
      </c>
      <c r="B318" s="22" t="s">
        <v>439</v>
      </c>
      <c r="C318" s="23" t="s">
        <v>440</v>
      </c>
      <c r="D318" s="25">
        <v>0</v>
      </c>
      <c r="E318" s="46">
        <v>4419.5</v>
      </c>
      <c r="F318" s="32">
        <f t="shared" si="5"/>
        <v>406108.6799999997</v>
      </c>
    </row>
    <row r="319" spans="1:6" x14ac:dyDescent="0.25">
      <c r="A319" s="31">
        <v>45247</v>
      </c>
      <c r="B319" s="22" t="s">
        <v>441</v>
      </c>
      <c r="C319" s="23" t="s">
        <v>442</v>
      </c>
      <c r="D319" s="25">
        <v>0</v>
      </c>
      <c r="E319" s="46">
        <v>4756.3500000000004</v>
      </c>
      <c r="F319" s="32">
        <f t="shared" si="5"/>
        <v>401352.32999999973</v>
      </c>
    </row>
    <row r="320" spans="1:6" x14ac:dyDescent="0.25">
      <c r="A320" s="31">
        <v>45247</v>
      </c>
      <c r="B320" s="22" t="s">
        <v>443</v>
      </c>
      <c r="C320" s="23" t="s">
        <v>444</v>
      </c>
      <c r="D320" s="25">
        <v>0</v>
      </c>
      <c r="E320" s="46">
        <v>4796.25</v>
      </c>
      <c r="F320" s="32">
        <f t="shared" si="5"/>
        <v>396556.07999999973</v>
      </c>
    </row>
    <row r="321" spans="1:6" x14ac:dyDescent="0.25">
      <c r="A321" s="31">
        <v>45247</v>
      </c>
      <c r="B321" s="22" t="s">
        <v>445</v>
      </c>
      <c r="C321" s="23" t="s">
        <v>446</v>
      </c>
      <c r="D321" s="25">
        <v>0</v>
      </c>
      <c r="E321" s="46">
        <v>4714.5</v>
      </c>
      <c r="F321" s="32">
        <f t="shared" si="5"/>
        <v>391841.57999999973</v>
      </c>
    </row>
    <row r="322" spans="1:6" x14ac:dyDescent="0.25">
      <c r="A322" s="31">
        <v>45247</v>
      </c>
      <c r="B322" s="22" t="s">
        <v>447</v>
      </c>
      <c r="C322" s="23" t="s">
        <v>448</v>
      </c>
      <c r="D322" s="25">
        <v>0</v>
      </c>
      <c r="E322" s="46">
        <v>4756.3500000000004</v>
      </c>
      <c r="F322" s="32">
        <f t="shared" si="5"/>
        <v>387085.22999999975</v>
      </c>
    </row>
    <row r="323" spans="1:6" x14ac:dyDescent="0.25">
      <c r="A323" s="31">
        <v>45247</v>
      </c>
      <c r="B323" s="22" t="s">
        <v>449</v>
      </c>
      <c r="C323" s="23" t="s">
        <v>450</v>
      </c>
      <c r="D323" s="25">
        <v>0</v>
      </c>
      <c r="E323" s="46">
        <v>4782.95</v>
      </c>
      <c r="F323" s="32">
        <f t="shared" si="5"/>
        <v>382302.27999999974</v>
      </c>
    </row>
    <row r="324" spans="1:6" x14ac:dyDescent="0.25">
      <c r="A324" s="31">
        <v>45247</v>
      </c>
      <c r="B324" s="22" t="s">
        <v>451</v>
      </c>
      <c r="C324" s="23" t="s">
        <v>452</v>
      </c>
      <c r="D324" s="25">
        <v>0</v>
      </c>
      <c r="E324" s="46">
        <v>1387.5</v>
      </c>
      <c r="F324" s="32">
        <f t="shared" si="5"/>
        <v>380914.77999999974</v>
      </c>
    </row>
    <row r="325" spans="1:6" x14ac:dyDescent="0.25">
      <c r="A325" s="31">
        <v>45247</v>
      </c>
      <c r="B325" s="22" t="s">
        <v>453</v>
      </c>
      <c r="C325" s="23" t="s">
        <v>454</v>
      </c>
      <c r="D325" s="25">
        <v>0</v>
      </c>
      <c r="E325" s="46">
        <v>4714.5</v>
      </c>
      <c r="F325" s="32">
        <f t="shared" si="5"/>
        <v>376200.27999999974</v>
      </c>
    </row>
    <row r="326" spans="1:6" x14ac:dyDescent="0.25">
      <c r="A326" s="31">
        <v>45247</v>
      </c>
      <c r="B326" s="22" t="s">
        <v>455</v>
      </c>
      <c r="C326" s="23" t="s">
        <v>456</v>
      </c>
      <c r="D326" s="25">
        <v>0</v>
      </c>
      <c r="E326" s="46">
        <v>4738.6000000000004</v>
      </c>
      <c r="F326" s="32">
        <f t="shared" si="5"/>
        <v>371461.67999999976</v>
      </c>
    </row>
    <row r="327" spans="1:6" x14ac:dyDescent="0.25">
      <c r="A327" s="31">
        <v>45247</v>
      </c>
      <c r="B327" s="22" t="s">
        <v>457</v>
      </c>
      <c r="C327" s="23" t="s">
        <v>458</v>
      </c>
      <c r="D327" s="25">
        <v>0</v>
      </c>
      <c r="E327" s="46">
        <v>3950</v>
      </c>
      <c r="F327" s="32">
        <f t="shared" si="5"/>
        <v>367511.67999999976</v>
      </c>
    </row>
    <row r="328" spans="1:6" x14ac:dyDescent="0.25">
      <c r="A328" s="31">
        <v>45247</v>
      </c>
      <c r="B328" s="22" t="s">
        <v>459</v>
      </c>
      <c r="C328" s="23" t="s">
        <v>460</v>
      </c>
      <c r="D328" s="25">
        <v>0</v>
      </c>
      <c r="E328" s="46">
        <v>4175</v>
      </c>
      <c r="F328" s="32">
        <f t="shared" si="5"/>
        <v>363336.67999999976</v>
      </c>
    </row>
    <row r="329" spans="1:6" x14ac:dyDescent="0.25">
      <c r="A329" s="31">
        <v>45247</v>
      </c>
      <c r="B329" s="22" t="s">
        <v>461</v>
      </c>
      <c r="C329" s="23" t="s">
        <v>462</v>
      </c>
      <c r="D329" s="25">
        <v>0</v>
      </c>
      <c r="E329" s="46">
        <v>2725</v>
      </c>
      <c r="F329" s="32">
        <f t="shared" si="5"/>
        <v>360611.67999999976</v>
      </c>
    </row>
    <row r="330" spans="1:6" x14ac:dyDescent="0.25">
      <c r="A330" s="31">
        <v>45247</v>
      </c>
      <c r="B330" s="22" t="s">
        <v>463</v>
      </c>
      <c r="C330" s="23" t="s">
        <v>464</v>
      </c>
      <c r="D330" s="25">
        <v>0</v>
      </c>
      <c r="E330" s="46">
        <v>3437.5</v>
      </c>
      <c r="F330" s="32">
        <f t="shared" si="5"/>
        <v>357174.17999999976</v>
      </c>
    </row>
    <row r="331" spans="1:6" x14ac:dyDescent="0.25">
      <c r="A331" s="31">
        <v>45247</v>
      </c>
      <c r="B331" s="22" t="s">
        <v>465</v>
      </c>
      <c r="C331" s="23" t="s">
        <v>466</v>
      </c>
      <c r="D331" s="25">
        <v>0</v>
      </c>
      <c r="E331" s="46">
        <v>2512.5</v>
      </c>
      <c r="F331" s="32">
        <f t="shared" si="5"/>
        <v>354661.67999999976</v>
      </c>
    </row>
    <row r="332" spans="1:6" x14ac:dyDescent="0.25">
      <c r="A332" s="31">
        <v>45247</v>
      </c>
      <c r="B332" s="22" t="s">
        <v>467</v>
      </c>
      <c r="C332" s="23" t="s">
        <v>468</v>
      </c>
      <c r="D332" s="25">
        <v>0</v>
      </c>
      <c r="E332" s="46">
        <v>3900</v>
      </c>
      <c r="F332" s="32">
        <f t="shared" si="5"/>
        <v>350761.67999999976</v>
      </c>
    </row>
    <row r="333" spans="1:6" x14ac:dyDescent="0.25">
      <c r="A333" s="31">
        <v>45247</v>
      </c>
      <c r="B333" s="22" t="s">
        <v>469</v>
      </c>
      <c r="C333" s="23" t="s">
        <v>470</v>
      </c>
      <c r="D333" s="25">
        <v>0</v>
      </c>
      <c r="E333" s="46">
        <v>4200</v>
      </c>
      <c r="F333" s="32">
        <f t="shared" si="5"/>
        <v>346561.67999999976</v>
      </c>
    </row>
    <row r="334" spans="1:6" x14ac:dyDescent="0.25">
      <c r="A334" s="31">
        <v>45247</v>
      </c>
      <c r="B334" s="22" t="s">
        <v>471</v>
      </c>
      <c r="C334" s="23" t="s">
        <v>472</v>
      </c>
      <c r="D334" s="25">
        <v>0</v>
      </c>
      <c r="E334" s="46">
        <v>2675</v>
      </c>
      <c r="F334" s="32">
        <f t="shared" si="5"/>
        <v>343886.67999999976</v>
      </c>
    </row>
    <row r="335" spans="1:6" x14ac:dyDescent="0.25">
      <c r="A335" s="31">
        <v>45247</v>
      </c>
      <c r="B335" s="22" t="s">
        <v>473</v>
      </c>
      <c r="C335" s="23" t="s">
        <v>474</v>
      </c>
      <c r="D335" s="25">
        <v>0</v>
      </c>
      <c r="E335" s="46">
        <v>2800</v>
      </c>
      <c r="F335" s="32">
        <f t="shared" si="5"/>
        <v>341086.67999999976</v>
      </c>
    </row>
    <row r="336" spans="1:6" x14ac:dyDescent="0.25">
      <c r="A336" s="31">
        <v>45247</v>
      </c>
      <c r="B336" s="22" t="s">
        <v>475</v>
      </c>
      <c r="C336" s="23" t="s">
        <v>476</v>
      </c>
      <c r="D336" s="25">
        <v>0</v>
      </c>
      <c r="E336" s="46">
        <v>4876.6000000000004</v>
      </c>
      <c r="F336" s="32">
        <f t="shared" si="5"/>
        <v>336210.07999999978</v>
      </c>
    </row>
    <row r="337" spans="1:6" x14ac:dyDescent="0.25">
      <c r="A337" s="31">
        <v>45247</v>
      </c>
      <c r="B337" s="22" t="s">
        <v>477</v>
      </c>
      <c r="C337" s="23" t="s">
        <v>478</v>
      </c>
      <c r="D337" s="25">
        <v>0</v>
      </c>
      <c r="E337" s="46">
        <v>2887.5</v>
      </c>
      <c r="F337" s="32">
        <f t="shared" si="5"/>
        <v>333322.57999999978</v>
      </c>
    </row>
    <row r="338" spans="1:6" x14ac:dyDescent="0.25">
      <c r="A338" s="31">
        <v>45247</v>
      </c>
      <c r="B338" s="22" t="s">
        <v>479</v>
      </c>
      <c r="C338" s="23" t="s">
        <v>480</v>
      </c>
      <c r="D338" s="25">
        <v>0</v>
      </c>
      <c r="E338" s="46">
        <v>4978.95</v>
      </c>
      <c r="F338" s="32">
        <f t="shared" si="5"/>
        <v>328343.62999999977</v>
      </c>
    </row>
    <row r="339" spans="1:6" x14ac:dyDescent="0.25">
      <c r="A339" s="31">
        <v>45247</v>
      </c>
      <c r="B339" s="22" t="s">
        <v>481</v>
      </c>
      <c r="C339" s="23" t="s">
        <v>482</v>
      </c>
      <c r="D339" s="25">
        <v>0</v>
      </c>
      <c r="E339" s="46">
        <v>2412.5</v>
      </c>
      <c r="F339" s="32">
        <f t="shared" si="5"/>
        <v>325931.12999999977</v>
      </c>
    </row>
    <row r="340" spans="1:6" x14ac:dyDescent="0.25">
      <c r="A340" s="31">
        <v>45247</v>
      </c>
      <c r="B340" s="22" t="s">
        <v>483</v>
      </c>
      <c r="C340" s="23" t="s">
        <v>484</v>
      </c>
      <c r="D340" s="25">
        <v>0</v>
      </c>
      <c r="E340" s="46">
        <v>4150</v>
      </c>
      <c r="F340" s="32">
        <f t="shared" si="5"/>
        <v>321781.12999999977</v>
      </c>
    </row>
    <row r="341" spans="1:6" x14ac:dyDescent="0.25">
      <c r="A341" s="31">
        <v>45247</v>
      </c>
      <c r="B341" s="22" t="s">
        <v>485</v>
      </c>
      <c r="C341" s="23" t="s">
        <v>486</v>
      </c>
      <c r="D341" s="25">
        <v>0</v>
      </c>
      <c r="E341" s="46">
        <v>4153.5</v>
      </c>
      <c r="F341" s="32">
        <f t="shared" si="5"/>
        <v>317627.62999999977</v>
      </c>
    </row>
    <row r="342" spans="1:6" x14ac:dyDescent="0.25">
      <c r="A342" s="31">
        <v>45247</v>
      </c>
      <c r="B342" s="22" t="s">
        <v>487</v>
      </c>
      <c r="C342" s="23" t="s">
        <v>488</v>
      </c>
      <c r="D342" s="25">
        <v>0</v>
      </c>
      <c r="E342" s="46">
        <v>2650</v>
      </c>
      <c r="F342" s="32">
        <f t="shared" si="5"/>
        <v>314977.62999999977</v>
      </c>
    </row>
    <row r="343" spans="1:6" x14ac:dyDescent="0.25">
      <c r="A343" s="31">
        <v>45247</v>
      </c>
      <c r="B343" s="22" t="s">
        <v>489</v>
      </c>
      <c r="C343" s="23" t="s">
        <v>490</v>
      </c>
      <c r="D343" s="25">
        <v>0</v>
      </c>
      <c r="E343" s="46">
        <v>3312.5</v>
      </c>
      <c r="F343" s="32">
        <f t="shared" si="5"/>
        <v>311665.12999999977</v>
      </c>
    </row>
    <row r="344" spans="1:6" x14ac:dyDescent="0.25">
      <c r="A344" s="31">
        <v>45247</v>
      </c>
      <c r="B344" s="22" t="s">
        <v>491</v>
      </c>
      <c r="C344" s="23" t="s">
        <v>492</v>
      </c>
      <c r="D344" s="25">
        <v>0</v>
      </c>
      <c r="E344" s="46">
        <v>4328.5</v>
      </c>
      <c r="F344" s="32">
        <f t="shared" si="5"/>
        <v>307336.62999999977</v>
      </c>
    </row>
    <row r="345" spans="1:6" x14ac:dyDescent="0.25">
      <c r="A345" s="31">
        <v>45247</v>
      </c>
      <c r="B345" s="22" t="s">
        <v>493</v>
      </c>
      <c r="C345" s="23" t="s">
        <v>494</v>
      </c>
      <c r="D345" s="25">
        <v>0</v>
      </c>
      <c r="E345" s="46">
        <v>837.5</v>
      </c>
      <c r="F345" s="32">
        <f t="shared" si="5"/>
        <v>306499.12999999977</v>
      </c>
    </row>
    <row r="346" spans="1:6" x14ac:dyDescent="0.25">
      <c r="A346" s="31">
        <v>45247</v>
      </c>
      <c r="B346" s="22" t="s">
        <v>495</v>
      </c>
      <c r="C346" s="23" t="s">
        <v>496</v>
      </c>
      <c r="D346" s="25">
        <v>0</v>
      </c>
      <c r="E346" s="46">
        <v>675</v>
      </c>
      <c r="F346" s="32">
        <f t="shared" si="5"/>
        <v>305824.12999999977</v>
      </c>
    </row>
    <row r="347" spans="1:6" x14ac:dyDescent="0.25">
      <c r="A347" s="31">
        <v>45247</v>
      </c>
      <c r="B347" s="22" t="s">
        <v>497</v>
      </c>
      <c r="C347" s="23" t="s">
        <v>498</v>
      </c>
      <c r="D347" s="25">
        <v>0</v>
      </c>
      <c r="E347" s="46">
        <v>1262.5</v>
      </c>
      <c r="F347" s="32">
        <f t="shared" si="5"/>
        <v>304561.62999999977</v>
      </c>
    </row>
    <row r="348" spans="1:6" x14ac:dyDescent="0.25">
      <c r="A348" s="31">
        <v>45247</v>
      </c>
      <c r="B348" s="22" t="s">
        <v>499</v>
      </c>
      <c r="C348" s="23" t="s">
        <v>500</v>
      </c>
      <c r="D348" s="25">
        <v>0</v>
      </c>
      <c r="E348" s="46">
        <v>2500</v>
      </c>
      <c r="F348" s="32">
        <f t="shared" si="5"/>
        <v>302061.62999999977</v>
      </c>
    </row>
    <row r="349" spans="1:6" x14ac:dyDescent="0.25">
      <c r="A349" s="31">
        <v>45247</v>
      </c>
      <c r="B349" s="22" t="s">
        <v>501</v>
      </c>
      <c r="C349" s="23" t="s">
        <v>502</v>
      </c>
      <c r="D349" s="25">
        <v>0</v>
      </c>
      <c r="E349" s="46">
        <v>2700</v>
      </c>
      <c r="F349" s="32">
        <f t="shared" si="5"/>
        <v>299361.62999999977</v>
      </c>
    </row>
    <row r="350" spans="1:6" x14ac:dyDescent="0.25">
      <c r="A350" s="31">
        <v>45247</v>
      </c>
      <c r="B350" s="22" t="s">
        <v>503</v>
      </c>
      <c r="C350" s="23" t="s">
        <v>504</v>
      </c>
      <c r="D350" s="25">
        <v>0</v>
      </c>
      <c r="E350" s="46">
        <v>2462.5</v>
      </c>
      <c r="F350" s="32">
        <f t="shared" si="5"/>
        <v>296899.12999999977</v>
      </c>
    </row>
    <row r="351" spans="1:6" x14ac:dyDescent="0.25">
      <c r="A351" s="31">
        <v>45247</v>
      </c>
      <c r="B351" s="22" t="s">
        <v>505</v>
      </c>
      <c r="C351" s="23" t="s">
        <v>506</v>
      </c>
      <c r="D351" s="25">
        <v>0</v>
      </c>
      <c r="E351" s="46">
        <v>2725</v>
      </c>
      <c r="F351" s="32">
        <f t="shared" si="5"/>
        <v>294174.12999999977</v>
      </c>
    </row>
    <row r="352" spans="1:6" x14ac:dyDescent="0.25">
      <c r="A352" s="31">
        <v>45247</v>
      </c>
      <c r="B352" s="22" t="s">
        <v>507</v>
      </c>
      <c r="C352" s="23" t="s">
        <v>508</v>
      </c>
      <c r="D352" s="25">
        <v>0</v>
      </c>
      <c r="E352" s="46">
        <v>2325</v>
      </c>
      <c r="F352" s="32">
        <f t="shared" si="5"/>
        <v>291849.12999999977</v>
      </c>
    </row>
    <row r="353" spans="1:6" x14ac:dyDescent="0.25">
      <c r="A353" s="31">
        <v>45247</v>
      </c>
      <c r="B353" s="22" t="s">
        <v>509</v>
      </c>
      <c r="C353" s="23" t="s">
        <v>510</v>
      </c>
      <c r="D353" s="25">
        <v>0</v>
      </c>
      <c r="E353" s="46">
        <v>4275</v>
      </c>
      <c r="F353" s="32">
        <f t="shared" si="5"/>
        <v>287574.12999999977</v>
      </c>
    </row>
    <row r="354" spans="1:6" x14ac:dyDescent="0.25">
      <c r="A354" s="31">
        <v>45247</v>
      </c>
      <c r="B354" s="22" t="s">
        <v>511</v>
      </c>
      <c r="C354" s="23" t="s">
        <v>512</v>
      </c>
      <c r="D354" s="25">
        <v>0</v>
      </c>
      <c r="E354" s="46">
        <v>887.5</v>
      </c>
      <c r="F354" s="32">
        <f t="shared" si="5"/>
        <v>286686.62999999977</v>
      </c>
    </row>
    <row r="355" spans="1:6" x14ac:dyDescent="0.25">
      <c r="A355" s="31">
        <v>45251</v>
      </c>
      <c r="B355" s="22" t="s">
        <v>513</v>
      </c>
      <c r="C355" s="23" t="s">
        <v>514</v>
      </c>
      <c r="D355" s="25">
        <v>0</v>
      </c>
      <c r="E355" s="46">
        <v>25000</v>
      </c>
      <c r="F355" s="32">
        <f>+F354+D355-E355</f>
        <v>261686.62999999977</v>
      </c>
    </row>
    <row r="356" spans="1:6" x14ac:dyDescent="0.25">
      <c r="A356" s="31">
        <v>45251</v>
      </c>
      <c r="B356" s="22" t="s">
        <v>515</v>
      </c>
      <c r="C356" s="23" t="s">
        <v>516</v>
      </c>
      <c r="D356" s="24">
        <v>3612.5</v>
      </c>
      <c r="E356" s="46">
        <v>0</v>
      </c>
      <c r="F356" s="32">
        <f t="shared" si="5"/>
        <v>265299.12999999977</v>
      </c>
    </row>
    <row r="357" spans="1:6" x14ac:dyDescent="0.25">
      <c r="A357" s="31">
        <v>45251</v>
      </c>
      <c r="B357" s="22" t="s">
        <v>517</v>
      </c>
      <c r="C357" s="23" t="s">
        <v>518</v>
      </c>
      <c r="D357" s="24">
        <v>4789.6000000000004</v>
      </c>
      <c r="E357" s="46">
        <v>0</v>
      </c>
      <c r="F357" s="32">
        <f t="shared" ref="F357:F426" si="6">+F356+D357-E357</f>
        <v>270088.72999999975</v>
      </c>
    </row>
    <row r="358" spans="1:6" x14ac:dyDescent="0.25">
      <c r="A358" s="31">
        <v>45251</v>
      </c>
      <c r="B358" s="22" t="s">
        <v>519</v>
      </c>
      <c r="C358" s="23" t="s">
        <v>205</v>
      </c>
      <c r="D358" s="24">
        <v>22500</v>
      </c>
      <c r="E358" s="46">
        <v>0</v>
      </c>
      <c r="F358" s="32">
        <f t="shared" si="6"/>
        <v>292588.72999999975</v>
      </c>
    </row>
    <row r="359" spans="1:6" x14ac:dyDescent="0.25">
      <c r="A359" s="31">
        <v>45252</v>
      </c>
      <c r="B359" s="22" t="s">
        <v>520</v>
      </c>
      <c r="C359" s="23" t="s">
        <v>236</v>
      </c>
      <c r="D359" s="25">
        <v>0</v>
      </c>
      <c r="E359" s="46">
        <v>59415.62</v>
      </c>
      <c r="F359" s="32">
        <f t="shared" si="6"/>
        <v>233173.10999999975</v>
      </c>
    </row>
    <row r="360" spans="1:6" x14ac:dyDescent="0.25">
      <c r="A360" s="31">
        <v>45252</v>
      </c>
      <c r="B360" s="22" t="s">
        <v>521</v>
      </c>
      <c r="C360" s="23" t="s">
        <v>146</v>
      </c>
      <c r="D360" s="25">
        <v>0</v>
      </c>
      <c r="E360" s="46">
        <v>2858.18</v>
      </c>
      <c r="F360" s="32">
        <f t="shared" si="6"/>
        <v>230314.92999999976</v>
      </c>
    </row>
    <row r="361" spans="1:6" x14ac:dyDescent="0.25">
      <c r="A361" s="31">
        <v>45252</v>
      </c>
      <c r="B361" s="22" t="s">
        <v>522</v>
      </c>
      <c r="C361" s="23" t="s">
        <v>523</v>
      </c>
      <c r="D361" s="25">
        <v>0</v>
      </c>
      <c r="E361" s="46">
        <v>28500</v>
      </c>
      <c r="F361" s="32">
        <f t="shared" si="6"/>
        <v>201814.92999999976</v>
      </c>
    </row>
    <row r="362" spans="1:6" x14ac:dyDescent="0.25">
      <c r="A362" s="31">
        <v>45252</v>
      </c>
      <c r="B362" s="22" t="s">
        <v>524</v>
      </c>
      <c r="C362" s="23" t="s">
        <v>525</v>
      </c>
      <c r="D362" s="25">
        <v>0</v>
      </c>
      <c r="E362" s="46">
        <v>1512.5</v>
      </c>
      <c r="F362" s="32">
        <f t="shared" si="6"/>
        <v>200302.42999999976</v>
      </c>
    </row>
    <row r="363" spans="1:6" x14ac:dyDescent="0.25">
      <c r="A363" s="31">
        <v>45252</v>
      </c>
      <c r="B363" s="22" t="s">
        <v>526</v>
      </c>
      <c r="C363" s="23" t="s">
        <v>527</v>
      </c>
      <c r="D363" s="25">
        <v>0</v>
      </c>
      <c r="E363" s="46">
        <v>1237.5</v>
      </c>
      <c r="F363" s="32">
        <f t="shared" si="6"/>
        <v>199064.92999999976</v>
      </c>
    </row>
    <row r="364" spans="1:6" x14ac:dyDescent="0.25">
      <c r="A364" s="31">
        <v>45252</v>
      </c>
      <c r="B364" s="22" t="s">
        <v>528</v>
      </c>
      <c r="C364" s="23" t="s">
        <v>529</v>
      </c>
      <c r="D364" s="25">
        <v>0</v>
      </c>
      <c r="E364" s="46">
        <v>2637.5</v>
      </c>
      <c r="F364" s="32">
        <f t="shared" si="6"/>
        <v>196427.42999999976</v>
      </c>
    </row>
    <row r="365" spans="1:6" x14ac:dyDescent="0.25">
      <c r="A365" s="31">
        <v>45252</v>
      </c>
      <c r="B365" s="22" t="s">
        <v>530</v>
      </c>
      <c r="C365" s="23" t="s">
        <v>531</v>
      </c>
      <c r="D365" s="25">
        <v>0</v>
      </c>
      <c r="E365" s="46">
        <v>637.5</v>
      </c>
      <c r="F365" s="32">
        <f t="shared" si="6"/>
        <v>195789.92999999976</v>
      </c>
    </row>
    <row r="366" spans="1:6" x14ac:dyDescent="0.25">
      <c r="A366" s="31">
        <v>45252</v>
      </c>
      <c r="B366" s="22" t="s">
        <v>532</v>
      </c>
      <c r="C366" s="23" t="s">
        <v>533</v>
      </c>
      <c r="D366" s="25">
        <v>0</v>
      </c>
      <c r="E366" s="46">
        <v>2650</v>
      </c>
      <c r="F366" s="32">
        <f t="shared" si="6"/>
        <v>193139.92999999976</v>
      </c>
    </row>
    <row r="367" spans="1:6" x14ac:dyDescent="0.25">
      <c r="A367" s="31">
        <v>45252</v>
      </c>
      <c r="B367" s="22" t="s">
        <v>534</v>
      </c>
      <c r="C367" s="23" t="s">
        <v>535</v>
      </c>
      <c r="D367" s="25">
        <v>0</v>
      </c>
      <c r="E367" s="46">
        <v>2050</v>
      </c>
      <c r="F367" s="32">
        <f t="shared" si="6"/>
        <v>191089.92999999976</v>
      </c>
    </row>
    <row r="368" spans="1:6" x14ac:dyDescent="0.25">
      <c r="A368" s="31">
        <v>45252</v>
      </c>
      <c r="B368" s="22" t="s">
        <v>536</v>
      </c>
      <c r="C368" s="23" t="s">
        <v>537</v>
      </c>
      <c r="D368" s="25">
        <v>0</v>
      </c>
      <c r="E368" s="46">
        <v>2737.5</v>
      </c>
      <c r="F368" s="32">
        <f t="shared" si="6"/>
        <v>188352.42999999976</v>
      </c>
    </row>
    <row r="369" spans="1:6" x14ac:dyDescent="0.25">
      <c r="A369" s="57">
        <v>45252</v>
      </c>
      <c r="B369" s="58" t="s">
        <v>538</v>
      </c>
      <c r="C369" s="59" t="s">
        <v>539</v>
      </c>
      <c r="D369" s="60">
        <v>0</v>
      </c>
      <c r="E369" s="61">
        <v>2537.5</v>
      </c>
      <c r="F369" s="62">
        <f t="shared" si="6"/>
        <v>185814.92999999976</v>
      </c>
    </row>
    <row r="370" spans="1:6" x14ac:dyDescent="0.25">
      <c r="A370" s="74"/>
      <c r="B370" s="75"/>
      <c r="C370" s="76"/>
      <c r="D370" s="77"/>
      <c r="E370" s="78"/>
      <c r="F370" s="79"/>
    </row>
    <row r="371" spans="1:6" x14ac:dyDescent="0.25">
      <c r="A371" s="69"/>
      <c r="B371" s="70"/>
      <c r="C371" s="71"/>
      <c r="D371" s="72"/>
      <c r="E371" s="73"/>
      <c r="F371" s="52"/>
    </row>
    <row r="372" spans="1:6" x14ac:dyDescent="0.25">
      <c r="A372" s="69"/>
      <c r="B372" s="70"/>
      <c r="C372" s="71"/>
      <c r="D372" s="72"/>
      <c r="E372" s="73"/>
      <c r="F372" s="52"/>
    </row>
    <row r="373" spans="1:6" x14ac:dyDescent="0.25">
      <c r="A373" s="69"/>
      <c r="B373" s="70"/>
      <c r="C373" s="71"/>
      <c r="D373" s="72"/>
      <c r="E373" s="73"/>
      <c r="F373" s="52"/>
    </row>
    <row r="374" spans="1:6" x14ac:dyDescent="0.25">
      <c r="A374" s="69"/>
      <c r="B374" s="70"/>
      <c r="C374" s="71"/>
      <c r="D374" s="72"/>
      <c r="E374" s="73"/>
      <c r="F374" s="52"/>
    </row>
    <row r="375" spans="1:6" x14ac:dyDescent="0.25">
      <c r="A375" s="80"/>
      <c r="B375" s="81"/>
      <c r="C375" s="82"/>
      <c r="D375" s="83"/>
      <c r="E375" s="84"/>
      <c r="F375" s="85"/>
    </row>
    <row r="376" spans="1:6" x14ac:dyDescent="0.25">
      <c r="A376" s="63">
        <v>45252</v>
      </c>
      <c r="B376" s="64" t="s">
        <v>540</v>
      </c>
      <c r="C376" s="65" t="s">
        <v>541</v>
      </c>
      <c r="D376" s="66">
        <v>0</v>
      </c>
      <c r="E376" s="67">
        <v>4275</v>
      </c>
      <c r="F376" s="68">
        <f>+F369+D376-E376</f>
        <v>181539.92999999976</v>
      </c>
    </row>
    <row r="377" spans="1:6" x14ac:dyDescent="0.25">
      <c r="A377" s="31">
        <v>45252</v>
      </c>
      <c r="B377" s="22" t="s">
        <v>542</v>
      </c>
      <c r="C377" s="23" t="s">
        <v>543</v>
      </c>
      <c r="D377" s="25">
        <v>0</v>
      </c>
      <c r="E377" s="46">
        <v>4634.5</v>
      </c>
      <c r="F377" s="32">
        <f t="shared" si="6"/>
        <v>176905.42999999976</v>
      </c>
    </row>
    <row r="378" spans="1:6" x14ac:dyDescent="0.25">
      <c r="A378" s="31">
        <v>45252</v>
      </c>
      <c r="B378" s="22" t="s">
        <v>544</v>
      </c>
      <c r="C378" s="23" t="s">
        <v>545</v>
      </c>
      <c r="D378" s="25">
        <v>0</v>
      </c>
      <c r="E378" s="46">
        <v>3887.5</v>
      </c>
      <c r="F378" s="32">
        <f t="shared" si="6"/>
        <v>173017.92999999976</v>
      </c>
    </row>
    <row r="379" spans="1:6" x14ac:dyDescent="0.25">
      <c r="A379" s="31">
        <v>45252</v>
      </c>
      <c r="B379" s="22" t="s">
        <v>546</v>
      </c>
      <c r="C379" s="23" t="s">
        <v>547</v>
      </c>
      <c r="D379" s="25">
        <v>0</v>
      </c>
      <c r="E379" s="46">
        <v>4309.5</v>
      </c>
      <c r="F379" s="32">
        <f t="shared" si="6"/>
        <v>168708.42999999976</v>
      </c>
    </row>
    <row r="380" spans="1:6" x14ac:dyDescent="0.25">
      <c r="A380" s="31">
        <v>45252</v>
      </c>
      <c r="B380" s="22" t="s">
        <v>548</v>
      </c>
      <c r="C380" s="23" t="s">
        <v>549</v>
      </c>
      <c r="D380" s="25">
        <v>0</v>
      </c>
      <c r="E380" s="46">
        <v>2025</v>
      </c>
      <c r="F380" s="32">
        <f t="shared" si="6"/>
        <v>166683.42999999976</v>
      </c>
    </row>
    <row r="381" spans="1:6" x14ac:dyDescent="0.25">
      <c r="A381" s="31">
        <v>45252</v>
      </c>
      <c r="B381" s="22" t="s">
        <v>550</v>
      </c>
      <c r="C381" s="23" t="s">
        <v>551</v>
      </c>
      <c r="D381" s="25">
        <v>0</v>
      </c>
      <c r="E381" s="46">
        <v>5057.8500000000004</v>
      </c>
      <c r="F381" s="32">
        <f t="shared" si="6"/>
        <v>161625.57999999975</v>
      </c>
    </row>
    <row r="382" spans="1:6" x14ac:dyDescent="0.25">
      <c r="A382" s="31">
        <v>45252</v>
      </c>
      <c r="B382" s="22" t="s">
        <v>552</v>
      </c>
      <c r="C382" s="23" t="s">
        <v>553</v>
      </c>
      <c r="D382" s="25">
        <v>0</v>
      </c>
      <c r="E382" s="46">
        <v>4968.3500000000004</v>
      </c>
      <c r="F382" s="32">
        <f t="shared" si="6"/>
        <v>156657.22999999975</v>
      </c>
    </row>
    <row r="383" spans="1:6" x14ac:dyDescent="0.25">
      <c r="A383" s="31">
        <v>45252</v>
      </c>
      <c r="B383" s="22" t="s">
        <v>554</v>
      </c>
      <c r="C383" s="23" t="s">
        <v>555</v>
      </c>
      <c r="D383" s="25">
        <v>0</v>
      </c>
      <c r="E383" s="46">
        <v>4750.5</v>
      </c>
      <c r="F383" s="32">
        <f t="shared" si="6"/>
        <v>151906.72999999975</v>
      </c>
    </row>
    <row r="384" spans="1:6" x14ac:dyDescent="0.25">
      <c r="A384" s="31">
        <v>45252</v>
      </c>
      <c r="B384" s="22" t="s">
        <v>556</v>
      </c>
      <c r="C384" s="23" t="s">
        <v>557</v>
      </c>
      <c r="D384" s="25">
        <v>0</v>
      </c>
      <c r="E384" s="46">
        <v>3975</v>
      </c>
      <c r="F384" s="32">
        <f t="shared" si="6"/>
        <v>147931.72999999975</v>
      </c>
    </row>
    <row r="385" spans="1:6" x14ac:dyDescent="0.25">
      <c r="A385" s="31">
        <v>45252</v>
      </c>
      <c r="B385" s="22" t="s">
        <v>558</v>
      </c>
      <c r="C385" s="23" t="s">
        <v>559</v>
      </c>
      <c r="D385" s="25">
        <v>0</v>
      </c>
      <c r="E385" s="46">
        <v>4320.5</v>
      </c>
      <c r="F385" s="32">
        <f t="shared" si="6"/>
        <v>143611.22999999975</v>
      </c>
    </row>
    <row r="386" spans="1:6" x14ac:dyDescent="0.25">
      <c r="A386" s="31">
        <v>45252</v>
      </c>
      <c r="B386" s="22" t="s">
        <v>560</v>
      </c>
      <c r="C386" s="23" t="s">
        <v>561</v>
      </c>
      <c r="D386" s="25">
        <v>0</v>
      </c>
      <c r="E386" s="46">
        <v>3537.5</v>
      </c>
      <c r="F386" s="32">
        <f t="shared" si="6"/>
        <v>140073.72999999975</v>
      </c>
    </row>
    <row r="387" spans="1:6" x14ac:dyDescent="0.25">
      <c r="A387" s="31">
        <v>45252</v>
      </c>
      <c r="B387" s="22" t="s">
        <v>562</v>
      </c>
      <c r="C387" s="23" t="s">
        <v>563</v>
      </c>
      <c r="D387" s="25">
        <v>0</v>
      </c>
      <c r="E387" s="46">
        <v>2737.5</v>
      </c>
      <c r="F387" s="32">
        <f t="shared" si="6"/>
        <v>137336.22999999975</v>
      </c>
    </row>
    <row r="388" spans="1:6" x14ac:dyDescent="0.25">
      <c r="A388" s="31">
        <v>45252</v>
      </c>
      <c r="B388" s="22" t="s">
        <v>564</v>
      </c>
      <c r="C388" s="23" t="s">
        <v>565</v>
      </c>
      <c r="D388" s="25">
        <v>0</v>
      </c>
      <c r="E388" s="46">
        <v>2562.5</v>
      </c>
      <c r="F388" s="32">
        <f t="shared" si="6"/>
        <v>134773.72999999975</v>
      </c>
    </row>
    <row r="389" spans="1:6" x14ac:dyDescent="0.25">
      <c r="A389" s="31">
        <v>45252</v>
      </c>
      <c r="B389" s="22" t="s">
        <v>566</v>
      </c>
      <c r="C389" s="23" t="s">
        <v>567</v>
      </c>
      <c r="D389" s="25">
        <v>0</v>
      </c>
      <c r="E389" s="46">
        <v>3200</v>
      </c>
      <c r="F389" s="32">
        <f t="shared" si="6"/>
        <v>131573.72999999975</v>
      </c>
    </row>
    <row r="390" spans="1:6" x14ac:dyDescent="0.25">
      <c r="A390" s="31">
        <v>45252</v>
      </c>
      <c r="B390" s="22" t="s">
        <v>568</v>
      </c>
      <c r="C390" s="23" t="s">
        <v>569</v>
      </c>
      <c r="D390" s="25">
        <v>0</v>
      </c>
      <c r="E390" s="46">
        <v>2487.5</v>
      </c>
      <c r="F390" s="32">
        <f t="shared" si="6"/>
        <v>129086.22999999975</v>
      </c>
    </row>
    <row r="391" spans="1:6" x14ac:dyDescent="0.25">
      <c r="A391" s="31">
        <v>45252</v>
      </c>
      <c r="B391" s="22" t="s">
        <v>570</v>
      </c>
      <c r="C391" s="23" t="s">
        <v>571</v>
      </c>
      <c r="D391" s="25">
        <v>0</v>
      </c>
      <c r="E391" s="46">
        <v>3400</v>
      </c>
      <c r="F391" s="32">
        <f t="shared" si="6"/>
        <v>125686.22999999975</v>
      </c>
    </row>
    <row r="392" spans="1:6" x14ac:dyDescent="0.25">
      <c r="A392" s="31">
        <v>45252</v>
      </c>
      <c r="B392" s="22" t="s">
        <v>572</v>
      </c>
      <c r="C392" s="23" t="s">
        <v>573</v>
      </c>
      <c r="D392" s="25">
        <v>0</v>
      </c>
      <c r="E392" s="46">
        <v>4782.95</v>
      </c>
      <c r="F392" s="32">
        <f t="shared" si="6"/>
        <v>120903.27999999975</v>
      </c>
    </row>
    <row r="393" spans="1:6" x14ac:dyDescent="0.25">
      <c r="A393" s="31">
        <v>45252</v>
      </c>
      <c r="B393" s="22" t="s">
        <v>574</v>
      </c>
      <c r="C393" s="23" t="s">
        <v>575</v>
      </c>
      <c r="D393" s="25">
        <v>0</v>
      </c>
      <c r="E393" s="46">
        <v>3275</v>
      </c>
      <c r="F393" s="32">
        <f t="shared" si="6"/>
        <v>117628.27999999975</v>
      </c>
    </row>
    <row r="394" spans="1:6" x14ac:dyDescent="0.25">
      <c r="A394" s="31">
        <v>45252</v>
      </c>
      <c r="B394" s="22" t="s">
        <v>576</v>
      </c>
      <c r="C394" s="23" t="s">
        <v>577</v>
      </c>
      <c r="D394" s="25">
        <v>0</v>
      </c>
      <c r="E394" s="46">
        <v>3237.5</v>
      </c>
      <c r="F394" s="32">
        <f t="shared" si="6"/>
        <v>114390.77999999975</v>
      </c>
    </row>
    <row r="395" spans="1:6" x14ac:dyDescent="0.25">
      <c r="A395" s="31">
        <v>45252</v>
      </c>
      <c r="B395" s="22" t="s">
        <v>578</v>
      </c>
      <c r="C395" s="23" t="s">
        <v>579</v>
      </c>
      <c r="D395" s="25">
        <v>0</v>
      </c>
      <c r="E395" s="46">
        <v>4309.5</v>
      </c>
      <c r="F395" s="32">
        <f t="shared" si="6"/>
        <v>110081.27999999975</v>
      </c>
    </row>
    <row r="396" spans="1:6" x14ac:dyDescent="0.25">
      <c r="A396" s="31">
        <v>45252</v>
      </c>
      <c r="B396" s="22" t="s">
        <v>580</v>
      </c>
      <c r="C396" s="23" t="s">
        <v>581</v>
      </c>
      <c r="D396" s="25">
        <v>0</v>
      </c>
      <c r="E396" s="46">
        <v>4050</v>
      </c>
      <c r="F396" s="32">
        <f t="shared" si="6"/>
        <v>106031.27999999975</v>
      </c>
    </row>
    <row r="397" spans="1:6" x14ac:dyDescent="0.25">
      <c r="A397" s="31">
        <v>45252</v>
      </c>
      <c r="B397" s="22" t="s">
        <v>582</v>
      </c>
      <c r="C397" s="23" t="s">
        <v>583</v>
      </c>
      <c r="D397" s="25">
        <v>0</v>
      </c>
      <c r="E397" s="46">
        <v>3987.5</v>
      </c>
      <c r="F397" s="32">
        <f t="shared" si="6"/>
        <v>102043.77999999975</v>
      </c>
    </row>
    <row r="398" spans="1:6" x14ac:dyDescent="0.25">
      <c r="A398" s="31">
        <v>45252</v>
      </c>
      <c r="B398" s="22" t="s">
        <v>584</v>
      </c>
      <c r="C398" s="23" t="s">
        <v>585</v>
      </c>
      <c r="D398" s="25">
        <v>0</v>
      </c>
      <c r="E398" s="46">
        <v>2737.5</v>
      </c>
      <c r="F398" s="32">
        <f t="shared" si="6"/>
        <v>99306.279999999751</v>
      </c>
    </row>
    <row r="399" spans="1:6" x14ac:dyDescent="0.25">
      <c r="A399" s="31">
        <v>45252</v>
      </c>
      <c r="B399" s="22" t="s">
        <v>586</v>
      </c>
      <c r="C399" s="23" t="s">
        <v>587</v>
      </c>
      <c r="D399" s="25">
        <v>0</v>
      </c>
      <c r="E399" s="46">
        <v>4763</v>
      </c>
      <c r="F399" s="32">
        <f t="shared" si="6"/>
        <v>94543.279999999751</v>
      </c>
    </row>
    <row r="400" spans="1:6" x14ac:dyDescent="0.25">
      <c r="A400" s="31">
        <v>45252</v>
      </c>
      <c r="B400" s="22" t="s">
        <v>588</v>
      </c>
      <c r="C400" s="23" t="s">
        <v>589</v>
      </c>
      <c r="D400" s="25">
        <v>0</v>
      </c>
      <c r="E400" s="46">
        <v>4884.3500000000004</v>
      </c>
      <c r="F400" s="32">
        <f t="shared" si="6"/>
        <v>89658.929999999746</v>
      </c>
    </row>
    <row r="401" spans="1:6" x14ac:dyDescent="0.25">
      <c r="A401" s="31">
        <v>45252</v>
      </c>
      <c r="B401" s="22" t="s">
        <v>590</v>
      </c>
      <c r="C401" s="23" t="s">
        <v>591</v>
      </c>
      <c r="D401" s="25">
        <v>0</v>
      </c>
      <c r="E401" s="46">
        <v>4909.3500000000004</v>
      </c>
      <c r="F401" s="32">
        <f t="shared" si="6"/>
        <v>84749.57999999974</v>
      </c>
    </row>
    <row r="402" spans="1:6" x14ac:dyDescent="0.25">
      <c r="A402" s="31">
        <v>45252</v>
      </c>
      <c r="B402" s="22" t="s">
        <v>592</v>
      </c>
      <c r="C402" s="23" t="s">
        <v>593</v>
      </c>
      <c r="D402" s="25">
        <v>0</v>
      </c>
      <c r="E402" s="46">
        <v>4430.5</v>
      </c>
      <c r="F402" s="32">
        <f t="shared" si="6"/>
        <v>80319.07999999974</v>
      </c>
    </row>
    <row r="403" spans="1:6" x14ac:dyDescent="0.25">
      <c r="A403" s="31">
        <v>45252</v>
      </c>
      <c r="B403" s="22" t="s">
        <v>594</v>
      </c>
      <c r="C403" s="23" t="s">
        <v>595</v>
      </c>
      <c r="D403" s="25">
        <v>0</v>
      </c>
      <c r="E403" s="46">
        <v>2650</v>
      </c>
      <c r="F403" s="32">
        <f t="shared" si="6"/>
        <v>77669.07999999974</v>
      </c>
    </row>
    <row r="404" spans="1:6" x14ac:dyDescent="0.25">
      <c r="A404" s="31">
        <v>45252</v>
      </c>
      <c r="B404" s="22" t="s">
        <v>596</v>
      </c>
      <c r="C404" s="23" t="s">
        <v>205</v>
      </c>
      <c r="D404" s="25">
        <v>0</v>
      </c>
      <c r="E404" s="46">
        <v>22500</v>
      </c>
      <c r="F404" s="32">
        <f t="shared" si="6"/>
        <v>55169.07999999974</v>
      </c>
    </row>
    <row r="405" spans="1:6" x14ac:dyDescent="0.25">
      <c r="A405" s="31">
        <v>45252</v>
      </c>
      <c r="B405" s="22" t="s">
        <v>597</v>
      </c>
      <c r="C405" s="23" t="s">
        <v>51</v>
      </c>
      <c r="D405" s="25">
        <v>0</v>
      </c>
      <c r="E405" s="46">
        <v>30950</v>
      </c>
      <c r="F405" s="32">
        <f t="shared" si="6"/>
        <v>24219.07999999974</v>
      </c>
    </row>
    <row r="406" spans="1:6" x14ac:dyDescent="0.25">
      <c r="A406" s="31">
        <v>45252</v>
      </c>
      <c r="B406" s="22" t="s">
        <v>598</v>
      </c>
      <c r="C406" s="23" t="s">
        <v>599</v>
      </c>
      <c r="D406" s="25">
        <v>0</v>
      </c>
      <c r="E406" s="46">
        <v>25000</v>
      </c>
      <c r="F406" s="32">
        <f t="shared" si="6"/>
        <v>-780.92000000026019</v>
      </c>
    </row>
    <row r="407" spans="1:6" x14ac:dyDescent="0.25">
      <c r="A407" s="31">
        <v>45252</v>
      </c>
      <c r="B407" s="22" t="s">
        <v>600</v>
      </c>
      <c r="C407" s="23" t="s">
        <v>601</v>
      </c>
      <c r="D407" s="24">
        <v>5158.8</v>
      </c>
      <c r="E407" s="46">
        <v>0</v>
      </c>
      <c r="F407" s="32">
        <f t="shared" si="6"/>
        <v>4377.87999999974</v>
      </c>
    </row>
    <row r="408" spans="1:6" x14ac:dyDescent="0.25">
      <c r="A408" s="31">
        <v>45252</v>
      </c>
      <c r="B408" s="22" t="s">
        <v>602</v>
      </c>
      <c r="C408" s="23" t="s">
        <v>228</v>
      </c>
      <c r="D408" s="24">
        <v>11621.11</v>
      </c>
      <c r="E408" s="46">
        <v>0</v>
      </c>
      <c r="F408" s="32">
        <f t="shared" si="6"/>
        <v>15998.98999999974</v>
      </c>
    </row>
    <row r="409" spans="1:6" x14ac:dyDescent="0.25">
      <c r="A409" s="31">
        <v>45252</v>
      </c>
      <c r="B409" s="22" t="s">
        <v>603</v>
      </c>
      <c r="C409" s="23" t="s">
        <v>174</v>
      </c>
      <c r="D409" s="24">
        <v>5875</v>
      </c>
      <c r="E409" s="46">
        <v>0</v>
      </c>
      <c r="F409" s="32">
        <f t="shared" si="6"/>
        <v>21873.98999999974</v>
      </c>
    </row>
    <row r="410" spans="1:6" x14ac:dyDescent="0.25">
      <c r="A410" s="31">
        <v>45252</v>
      </c>
      <c r="B410" s="22" t="s">
        <v>604</v>
      </c>
      <c r="C410" s="23" t="s">
        <v>228</v>
      </c>
      <c r="D410" s="24">
        <v>11914.41</v>
      </c>
      <c r="E410" s="46">
        <v>0</v>
      </c>
      <c r="F410" s="32">
        <f t="shared" si="6"/>
        <v>33788.39999999974</v>
      </c>
    </row>
    <row r="411" spans="1:6" x14ac:dyDescent="0.25">
      <c r="A411" s="31">
        <v>45252</v>
      </c>
      <c r="B411" s="22" t="s">
        <v>605</v>
      </c>
      <c r="C411" s="23" t="s">
        <v>228</v>
      </c>
      <c r="D411" s="24">
        <v>12000.18</v>
      </c>
      <c r="E411" s="46">
        <v>0</v>
      </c>
      <c r="F411" s="32">
        <f t="shared" si="6"/>
        <v>45788.57999999974</v>
      </c>
    </row>
    <row r="412" spans="1:6" x14ac:dyDescent="0.25">
      <c r="A412" s="31">
        <v>45252</v>
      </c>
      <c r="B412" s="22" t="s">
        <v>606</v>
      </c>
      <c r="C412" s="23" t="s">
        <v>543</v>
      </c>
      <c r="D412" s="24">
        <v>4634.5</v>
      </c>
      <c r="E412" s="46">
        <v>0</v>
      </c>
      <c r="F412" s="32">
        <f t="shared" si="6"/>
        <v>50423.07999999974</v>
      </c>
    </row>
    <row r="413" spans="1:6" x14ac:dyDescent="0.25">
      <c r="A413" s="31">
        <v>45252</v>
      </c>
      <c r="B413" s="22" t="s">
        <v>607</v>
      </c>
      <c r="C413" s="23" t="s">
        <v>551</v>
      </c>
      <c r="D413" s="24">
        <v>5057.8500000000004</v>
      </c>
      <c r="E413" s="46">
        <v>0</v>
      </c>
      <c r="F413" s="32">
        <f t="shared" si="6"/>
        <v>55480.929999999738</v>
      </c>
    </row>
    <row r="414" spans="1:6" x14ac:dyDescent="0.25">
      <c r="A414" s="31">
        <v>45252</v>
      </c>
      <c r="B414" s="22" t="s">
        <v>608</v>
      </c>
      <c r="C414" s="23" t="s">
        <v>555</v>
      </c>
      <c r="D414" s="24">
        <v>4750.5</v>
      </c>
      <c r="E414" s="46">
        <v>0</v>
      </c>
      <c r="F414" s="32">
        <f>+F413+D414-E414</f>
        <v>60231.429999999738</v>
      </c>
    </row>
    <row r="415" spans="1:6" x14ac:dyDescent="0.25">
      <c r="A415" s="31">
        <v>45253</v>
      </c>
      <c r="B415" s="22" t="s">
        <v>609</v>
      </c>
      <c r="C415" s="23" t="s">
        <v>610</v>
      </c>
      <c r="D415" s="25">
        <v>0</v>
      </c>
      <c r="E415" s="46">
        <v>2500</v>
      </c>
      <c r="F415" s="32">
        <f t="shared" si="6"/>
        <v>57731.429999999738</v>
      </c>
    </row>
    <row r="416" spans="1:6" x14ac:dyDescent="0.25">
      <c r="A416" s="31">
        <v>45253</v>
      </c>
      <c r="B416" s="22" t="s">
        <v>611</v>
      </c>
      <c r="C416" s="23" t="s">
        <v>612</v>
      </c>
      <c r="D416" s="25">
        <v>0</v>
      </c>
      <c r="E416" s="46">
        <v>27499.5</v>
      </c>
      <c r="F416" s="32">
        <f t="shared" si="6"/>
        <v>30231.929999999738</v>
      </c>
    </row>
    <row r="417" spans="1:6" x14ac:dyDescent="0.25">
      <c r="A417" s="31">
        <v>45253</v>
      </c>
      <c r="B417" s="22" t="s">
        <v>613</v>
      </c>
      <c r="C417" s="23" t="s">
        <v>614</v>
      </c>
      <c r="D417" s="25">
        <v>0</v>
      </c>
      <c r="E417" s="46">
        <v>4695</v>
      </c>
      <c r="F417" s="32">
        <f t="shared" si="6"/>
        <v>25536.929999999738</v>
      </c>
    </row>
    <row r="418" spans="1:6" x14ac:dyDescent="0.25">
      <c r="A418" s="31">
        <v>45253</v>
      </c>
      <c r="B418" s="22" t="s">
        <v>615</v>
      </c>
      <c r="C418" s="23" t="s">
        <v>616</v>
      </c>
      <c r="D418" s="25">
        <v>0</v>
      </c>
      <c r="E418" s="46">
        <v>5097.3999999999996</v>
      </c>
      <c r="F418" s="32">
        <f t="shared" si="6"/>
        <v>20439.529999999737</v>
      </c>
    </row>
    <row r="419" spans="1:6" x14ac:dyDescent="0.25">
      <c r="A419" s="31">
        <v>45253</v>
      </c>
      <c r="B419" s="22" t="s">
        <v>617</v>
      </c>
      <c r="C419" s="23" t="s">
        <v>618</v>
      </c>
      <c r="D419" s="25">
        <v>0</v>
      </c>
      <c r="E419" s="46">
        <v>1650</v>
      </c>
      <c r="F419" s="32">
        <f t="shared" si="6"/>
        <v>18789.529999999737</v>
      </c>
    </row>
    <row r="420" spans="1:6" x14ac:dyDescent="0.25">
      <c r="A420" s="31">
        <v>45253</v>
      </c>
      <c r="B420" s="22" t="s">
        <v>619</v>
      </c>
      <c r="C420" s="23" t="s">
        <v>620</v>
      </c>
      <c r="D420" s="25">
        <v>0</v>
      </c>
      <c r="E420" s="46">
        <v>587.5</v>
      </c>
      <c r="F420" s="32">
        <f t="shared" si="6"/>
        <v>18202.029999999737</v>
      </c>
    </row>
    <row r="421" spans="1:6" x14ac:dyDescent="0.25">
      <c r="A421" s="31">
        <v>45253</v>
      </c>
      <c r="B421" s="22" t="s">
        <v>621</v>
      </c>
      <c r="C421" s="23" t="s">
        <v>622</v>
      </c>
      <c r="D421" s="25">
        <v>0</v>
      </c>
      <c r="E421" s="46">
        <v>3450</v>
      </c>
      <c r="F421" s="32">
        <f t="shared" si="6"/>
        <v>14752.029999999737</v>
      </c>
    </row>
    <row r="422" spans="1:6" x14ac:dyDescent="0.25">
      <c r="A422" s="31">
        <v>45253</v>
      </c>
      <c r="B422" s="22" t="s">
        <v>623</v>
      </c>
      <c r="C422" s="23" t="s">
        <v>624</v>
      </c>
      <c r="D422" s="25">
        <v>0</v>
      </c>
      <c r="E422" s="46">
        <v>1037.5</v>
      </c>
      <c r="F422" s="32">
        <f t="shared" si="6"/>
        <v>13714.529999999737</v>
      </c>
    </row>
    <row r="423" spans="1:6" x14ac:dyDescent="0.25">
      <c r="A423" s="31">
        <v>45253</v>
      </c>
      <c r="B423" s="22" t="s">
        <v>625</v>
      </c>
      <c r="C423" s="23" t="s">
        <v>626</v>
      </c>
      <c r="D423" s="25">
        <v>0</v>
      </c>
      <c r="E423" s="46">
        <v>2137.5</v>
      </c>
      <c r="F423" s="32">
        <f t="shared" si="6"/>
        <v>11577.029999999737</v>
      </c>
    </row>
    <row r="424" spans="1:6" x14ac:dyDescent="0.25">
      <c r="A424" s="31">
        <v>45253</v>
      </c>
      <c r="B424" s="22" t="s">
        <v>627</v>
      </c>
      <c r="C424" s="23" t="s">
        <v>628</v>
      </c>
      <c r="D424" s="25">
        <v>0</v>
      </c>
      <c r="E424" s="46">
        <v>5025.2</v>
      </c>
      <c r="F424" s="32">
        <f t="shared" si="6"/>
        <v>6551.8299999997371</v>
      </c>
    </row>
    <row r="425" spans="1:6" x14ac:dyDescent="0.25">
      <c r="A425" s="31">
        <v>45253</v>
      </c>
      <c r="B425" s="22" t="s">
        <v>629</v>
      </c>
      <c r="C425" s="23" t="s">
        <v>630</v>
      </c>
      <c r="D425" s="25">
        <v>0</v>
      </c>
      <c r="E425" s="46">
        <v>2487.5</v>
      </c>
      <c r="F425" s="32">
        <f t="shared" si="6"/>
        <v>4064.3299999997371</v>
      </c>
    </row>
    <row r="426" spans="1:6" x14ac:dyDescent="0.25">
      <c r="A426" s="31">
        <v>45253</v>
      </c>
      <c r="B426" s="22" t="s">
        <v>631</v>
      </c>
      <c r="C426" s="23" t="s">
        <v>632</v>
      </c>
      <c r="D426" s="25">
        <v>0</v>
      </c>
      <c r="E426" s="46">
        <v>3850</v>
      </c>
      <c r="F426" s="32">
        <f t="shared" si="6"/>
        <v>214.32999999973708</v>
      </c>
    </row>
    <row r="427" spans="1:6" x14ac:dyDescent="0.25">
      <c r="A427" s="31">
        <v>45253</v>
      </c>
      <c r="B427" s="22" t="s">
        <v>633</v>
      </c>
      <c r="C427" s="23" t="s">
        <v>634</v>
      </c>
      <c r="D427" s="25">
        <v>0</v>
      </c>
      <c r="E427" s="46">
        <v>254286.92</v>
      </c>
      <c r="F427" s="32">
        <f t="shared" ref="F427:F503" si="7">+F426+D427-E427</f>
        <v>-254072.59000000029</v>
      </c>
    </row>
    <row r="428" spans="1:6" x14ac:dyDescent="0.25">
      <c r="A428" s="31">
        <v>45253</v>
      </c>
      <c r="B428" s="22" t="s">
        <v>635</v>
      </c>
      <c r="C428" s="23" t="s">
        <v>636</v>
      </c>
      <c r="D428" s="25">
        <v>0</v>
      </c>
      <c r="E428" s="46">
        <v>5014.8</v>
      </c>
      <c r="F428" s="32">
        <f t="shared" si="7"/>
        <v>-259087.39000000028</v>
      </c>
    </row>
    <row r="429" spans="1:6" x14ac:dyDescent="0.25">
      <c r="A429" s="31">
        <v>45253</v>
      </c>
      <c r="B429" s="22" t="s">
        <v>637</v>
      </c>
      <c r="C429" s="23" t="s">
        <v>638</v>
      </c>
      <c r="D429" s="25">
        <v>0</v>
      </c>
      <c r="E429" s="46">
        <v>4697.3</v>
      </c>
      <c r="F429" s="32">
        <f t="shared" si="7"/>
        <v>-263784.69000000029</v>
      </c>
    </row>
    <row r="430" spans="1:6" x14ac:dyDescent="0.25">
      <c r="A430" s="31">
        <v>45253</v>
      </c>
      <c r="B430" s="22" t="s">
        <v>639</v>
      </c>
      <c r="C430" s="23" t="s">
        <v>640</v>
      </c>
      <c r="D430" s="25">
        <v>0</v>
      </c>
      <c r="E430" s="46">
        <v>4769.6499999999996</v>
      </c>
      <c r="F430" s="32">
        <f t="shared" si="7"/>
        <v>-268554.34000000032</v>
      </c>
    </row>
    <row r="431" spans="1:6" x14ac:dyDescent="0.25">
      <c r="A431" s="57">
        <v>45253</v>
      </c>
      <c r="B431" s="58" t="s">
        <v>641</v>
      </c>
      <c r="C431" s="59" t="s">
        <v>642</v>
      </c>
      <c r="D431" s="60">
        <v>0</v>
      </c>
      <c r="E431" s="61">
        <v>4751.3</v>
      </c>
      <c r="F431" s="62">
        <f t="shared" si="7"/>
        <v>-273305.64000000031</v>
      </c>
    </row>
    <row r="432" spans="1:6" x14ac:dyDescent="0.25">
      <c r="A432" s="74"/>
      <c r="B432" s="75"/>
      <c r="C432" s="76"/>
      <c r="D432" s="77"/>
      <c r="E432" s="78"/>
      <c r="F432" s="79"/>
    </row>
    <row r="433" spans="1:6" x14ac:dyDescent="0.25">
      <c r="A433" s="69"/>
      <c r="B433" s="70"/>
      <c r="C433" s="71"/>
      <c r="D433" s="72"/>
      <c r="E433" s="73"/>
      <c r="F433" s="52"/>
    </row>
    <row r="434" spans="1:6" x14ac:dyDescent="0.25">
      <c r="A434" s="69"/>
      <c r="B434" s="70"/>
      <c r="C434" s="71"/>
      <c r="D434" s="72"/>
      <c r="E434" s="73"/>
      <c r="F434" s="52"/>
    </row>
    <row r="435" spans="1:6" x14ac:dyDescent="0.25">
      <c r="A435" s="69"/>
      <c r="B435" s="70"/>
      <c r="C435" s="71"/>
      <c r="D435" s="72"/>
      <c r="E435" s="73"/>
      <c r="F435" s="52"/>
    </row>
    <row r="436" spans="1:6" x14ac:dyDescent="0.25">
      <c r="A436" s="69"/>
      <c r="B436" s="70"/>
      <c r="C436" s="71"/>
      <c r="D436" s="72"/>
      <c r="E436" s="73"/>
      <c r="F436" s="52"/>
    </row>
    <row r="437" spans="1:6" x14ac:dyDescent="0.25">
      <c r="A437" s="69"/>
      <c r="B437" s="70"/>
      <c r="C437" s="71"/>
      <c r="D437" s="72"/>
      <c r="E437" s="73"/>
      <c r="F437" s="52"/>
    </row>
    <row r="438" spans="1:6" x14ac:dyDescent="0.25">
      <c r="A438" s="80"/>
      <c r="B438" s="81"/>
      <c r="C438" s="82"/>
      <c r="D438" s="83"/>
      <c r="E438" s="84"/>
      <c r="F438" s="85"/>
    </row>
    <row r="439" spans="1:6" x14ac:dyDescent="0.25">
      <c r="A439" s="63">
        <v>45253</v>
      </c>
      <c r="B439" s="64" t="s">
        <v>643</v>
      </c>
      <c r="C439" s="65" t="s">
        <v>644</v>
      </c>
      <c r="D439" s="66">
        <v>0</v>
      </c>
      <c r="E439" s="67">
        <v>4645.7</v>
      </c>
      <c r="F439" s="68">
        <f>+F431+D439-E439</f>
        <v>-277951.34000000032</v>
      </c>
    </row>
    <row r="440" spans="1:6" x14ac:dyDescent="0.25">
      <c r="A440" s="31">
        <v>45253</v>
      </c>
      <c r="B440" s="22" t="s">
        <v>645</v>
      </c>
      <c r="C440" s="23" t="s">
        <v>646</v>
      </c>
      <c r="D440" s="25">
        <v>0</v>
      </c>
      <c r="E440" s="46">
        <v>4137.5</v>
      </c>
      <c r="F440" s="32">
        <f t="shared" si="7"/>
        <v>-282088.84000000032</v>
      </c>
    </row>
    <row r="441" spans="1:6" x14ac:dyDescent="0.25">
      <c r="A441" s="31">
        <v>45253</v>
      </c>
      <c r="B441" s="22" t="s">
        <v>647</v>
      </c>
      <c r="C441" s="23" t="s">
        <v>648</v>
      </c>
      <c r="D441" s="25">
        <v>0</v>
      </c>
      <c r="E441" s="46">
        <v>4592</v>
      </c>
      <c r="F441" s="32">
        <f t="shared" si="7"/>
        <v>-286680.84000000032</v>
      </c>
    </row>
    <row r="442" spans="1:6" x14ac:dyDescent="0.25">
      <c r="A442" s="31">
        <v>45253</v>
      </c>
      <c r="B442" s="22" t="s">
        <v>649</v>
      </c>
      <c r="C442" s="23" t="s">
        <v>650</v>
      </c>
      <c r="D442" s="25">
        <v>0</v>
      </c>
      <c r="E442" s="46">
        <v>5152.5</v>
      </c>
      <c r="F442" s="32">
        <f t="shared" si="7"/>
        <v>-291833.34000000032</v>
      </c>
    </row>
    <row r="443" spans="1:6" x14ac:dyDescent="0.25">
      <c r="A443" s="31">
        <v>45253</v>
      </c>
      <c r="B443" s="22" t="s">
        <v>651</v>
      </c>
      <c r="C443" s="23" t="s">
        <v>652</v>
      </c>
      <c r="D443" s="25">
        <v>0</v>
      </c>
      <c r="E443" s="46">
        <v>2750</v>
      </c>
      <c r="F443" s="32">
        <f t="shared" si="7"/>
        <v>-294583.34000000032</v>
      </c>
    </row>
    <row r="444" spans="1:6" x14ac:dyDescent="0.25">
      <c r="A444" s="31">
        <v>45253</v>
      </c>
      <c r="B444" s="22" t="s">
        <v>653</v>
      </c>
      <c r="C444" s="23" t="s">
        <v>654</v>
      </c>
      <c r="D444" s="25">
        <v>0</v>
      </c>
      <c r="E444" s="46">
        <v>3937.5</v>
      </c>
      <c r="F444" s="32">
        <f t="shared" si="7"/>
        <v>-298520.84000000032</v>
      </c>
    </row>
    <row r="445" spans="1:6" x14ac:dyDescent="0.25">
      <c r="A445" s="31">
        <v>45253</v>
      </c>
      <c r="B445" s="22" t="s">
        <v>655</v>
      </c>
      <c r="C445" s="23" t="s">
        <v>656</v>
      </c>
      <c r="D445" s="25">
        <v>0</v>
      </c>
      <c r="E445" s="46">
        <v>2012.5</v>
      </c>
      <c r="F445" s="32">
        <f t="shared" si="7"/>
        <v>-300533.34000000032</v>
      </c>
    </row>
    <row r="446" spans="1:6" x14ac:dyDescent="0.25">
      <c r="A446" s="31">
        <v>45253</v>
      </c>
      <c r="B446" s="22" t="s">
        <v>657</v>
      </c>
      <c r="C446" s="23" t="s">
        <v>658</v>
      </c>
      <c r="D446" s="25">
        <v>0</v>
      </c>
      <c r="E446" s="46">
        <v>4853.8999999999996</v>
      </c>
      <c r="F446" s="32">
        <f t="shared" si="7"/>
        <v>-305387.24000000034</v>
      </c>
    </row>
    <row r="447" spans="1:6" x14ac:dyDescent="0.25">
      <c r="A447" s="31">
        <v>45253</v>
      </c>
      <c r="B447" s="22" t="s">
        <v>659</v>
      </c>
      <c r="C447" s="23" t="s">
        <v>660</v>
      </c>
      <c r="D447" s="25">
        <v>0</v>
      </c>
      <c r="E447" s="46">
        <v>3750</v>
      </c>
      <c r="F447" s="32">
        <f t="shared" si="7"/>
        <v>-309137.24000000034</v>
      </c>
    </row>
    <row r="448" spans="1:6" x14ac:dyDescent="0.25">
      <c r="A448" s="31">
        <v>45253</v>
      </c>
      <c r="B448" s="22" t="s">
        <v>661</v>
      </c>
      <c r="C448" s="23" t="s">
        <v>662</v>
      </c>
      <c r="D448" s="25">
        <v>0</v>
      </c>
      <c r="E448" s="46">
        <v>40000</v>
      </c>
      <c r="F448" s="32">
        <f t="shared" si="7"/>
        <v>-349137.24000000034</v>
      </c>
    </row>
    <row r="449" spans="1:6" x14ac:dyDescent="0.25">
      <c r="A449" s="31">
        <v>45253</v>
      </c>
      <c r="B449" s="22" t="s">
        <v>663</v>
      </c>
      <c r="C449" s="23" t="s">
        <v>664</v>
      </c>
      <c r="D449" s="25">
        <v>0</v>
      </c>
      <c r="E449" s="46">
        <v>4452.5</v>
      </c>
      <c r="F449" s="32">
        <f t="shared" si="7"/>
        <v>-353589.74000000034</v>
      </c>
    </row>
    <row r="450" spans="1:6" x14ac:dyDescent="0.25">
      <c r="A450" s="31">
        <v>45253</v>
      </c>
      <c r="B450" s="22" t="s">
        <v>665</v>
      </c>
      <c r="C450" s="23" t="s">
        <v>666</v>
      </c>
      <c r="D450" s="25">
        <v>0</v>
      </c>
      <c r="E450" s="46">
        <v>4828.3999999999996</v>
      </c>
      <c r="F450" s="32">
        <f t="shared" si="7"/>
        <v>-358418.14000000036</v>
      </c>
    </row>
    <row r="451" spans="1:6" x14ac:dyDescent="0.25">
      <c r="A451" s="31">
        <v>45253</v>
      </c>
      <c r="B451" s="22" t="s">
        <v>667</v>
      </c>
      <c r="C451" s="23" t="s">
        <v>668</v>
      </c>
      <c r="D451" s="25">
        <v>0</v>
      </c>
      <c r="E451" s="46">
        <v>3295.25</v>
      </c>
      <c r="F451" s="32">
        <f t="shared" si="7"/>
        <v>-361713.39000000036</v>
      </c>
    </row>
    <row r="452" spans="1:6" x14ac:dyDescent="0.25">
      <c r="A452" s="31">
        <v>45253</v>
      </c>
      <c r="B452" s="22" t="s">
        <v>669</v>
      </c>
      <c r="C452" s="23" t="s">
        <v>670</v>
      </c>
      <c r="D452" s="25">
        <v>0</v>
      </c>
      <c r="E452" s="46">
        <v>4800.95</v>
      </c>
      <c r="F452" s="32">
        <f t="shared" si="7"/>
        <v>-366514.34000000037</v>
      </c>
    </row>
    <row r="453" spans="1:6" x14ac:dyDescent="0.25">
      <c r="A453" s="31">
        <v>45253</v>
      </c>
      <c r="B453" s="22" t="s">
        <v>671</v>
      </c>
      <c r="C453" s="23" t="s">
        <v>672</v>
      </c>
      <c r="D453" s="25">
        <v>0</v>
      </c>
      <c r="E453" s="46">
        <v>1362.5</v>
      </c>
      <c r="F453" s="32">
        <f t="shared" si="7"/>
        <v>-367876.84000000037</v>
      </c>
    </row>
    <row r="454" spans="1:6" x14ac:dyDescent="0.25">
      <c r="A454" s="31">
        <v>45253</v>
      </c>
      <c r="B454" s="22" t="s">
        <v>673</v>
      </c>
      <c r="C454" s="23" t="s">
        <v>674</v>
      </c>
      <c r="D454" s="25">
        <v>0</v>
      </c>
      <c r="E454" s="46">
        <v>2662.5</v>
      </c>
      <c r="F454" s="32">
        <f t="shared" si="7"/>
        <v>-370539.34000000037</v>
      </c>
    </row>
    <row r="455" spans="1:6" x14ac:dyDescent="0.25">
      <c r="A455" s="31">
        <v>45253</v>
      </c>
      <c r="B455" s="22" t="s">
        <v>675</v>
      </c>
      <c r="C455" s="23" t="s">
        <v>676</v>
      </c>
      <c r="D455" s="25">
        <v>0</v>
      </c>
      <c r="E455" s="46">
        <v>2712.5</v>
      </c>
      <c r="F455" s="32">
        <f t="shared" si="7"/>
        <v>-373251.84000000037</v>
      </c>
    </row>
    <row r="456" spans="1:6" x14ac:dyDescent="0.25">
      <c r="A456" s="31">
        <v>45253</v>
      </c>
      <c r="B456" s="22" t="s">
        <v>677</v>
      </c>
      <c r="C456" s="23" t="s">
        <v>678</v>
      </c>
      <c r="D456" s="25">
        <v>0</v>
      </c>
      <c r="E456" s="46">
        <v>2650</v>
      </c>
      <c r="F456" s="32">
        <f t="shared" si="7"/>
        <v>-375901.84000000037</v>
      </c>
    </row>
    <row r="457" spans="1:6" x14ac:dyDescent="0.25">
      <c r="A457" s="31">
        <v>45253</v>
      </c>
      <c r="B457" s="22" t="s">
        <v>679</v>
      </c>
      <c r="C457" s="23" t="s">
        <v>680</v>
      </c>
      <c r="D457" s="25">
        <v>0</v>
      </c>
      <c r="E457" s="46">
        <v>4628.5</v>
      </c>
      <c r="F457" s="32">
        <f t="shared" si="7"/>
        <v>-380530.34000000037</v>
      </c>
    </row>
    <row r="458" spans="1:6" x14ac:dyDescent="0.25">
      <c r="A458" s="31">
        <v>45253</v>
      </c>
      <c r="B458" s="22" t="s">
        <v>681</v>
      </c>
      <c r="C458" s="23" t="s">
        <v>682</v>
      </c>
      <c r="D458" s="25">
        <v>0</v>
      </c>
      <c r="E458" s="46">
        <v>1937.5</v>
      </c>
      <c r="F458" s="32">
        <f t="shared" si="7"/>
        <v>-382467.84000000037</v>
      </c>
    </row>
    <row r="459" spans="1:6" x14ac:dyDescent="0.25">
      <c r="A459" s="31">
        <v>45253</v>
      </c>
      <c r="B459" s="22" t="s">
        <v>683</v>
      </c>
      <c r="C459" s="23" t="s">
        <v>684</v>
      </c>
      <c r="D459" s="25">
        <v>0</v>
      </c>
      <c r="E459" s="46">
        <v>4935.3500000000004</v>
      </c>
      <c r="F459" s="32">
        <f t="shared" si="7"/>
        <v>-387403.19000000035</v>
      </c>
    </row>
    <row r="460" spans="1:6" x14ac:dyDescent="0.25">
      <c r="A460" s="31">
        <v>45253</v>
      </c>
      <c r="B460" s="22" t="s">
        <v>685</v>
      </c>
      <c r="C460" s="23" t="s">
        <v>686</v>
      </c>
      <c r="D460" s="25">
        <v>0</v>
      </c>
      <c r="E460" s="46">
        <v>3262.5</v>
      </c>
      <c r="F460" s="32">
        <f t="shared" si="7"/>
        <v>-390665.69000000035</v>
      </c>
    </row>
    <row r="461" spans="1:6" x14ac:dyDescent="0.25">
      <c r="A461" s="31">
        <v>45253</v>
      </c>
      <c r="B461" s="22" t="s">
        <v>687</v>
      </c>
      <c r="C461" s="23" t="s">
        <v>688</v>
      </c>
      <c r="D461" s="25">
        <v>0</v>
      </c>
      <c r="E461" s="46">
        <v>5186.7</v>
      </c>
      <c r="F461" s="32">
        <f t="shared" si="7"/>
        <v>-395852.39000000036</v>
      </c>
    </row>
    <row r="462" spans="1:6" x14ac:dyDescent="0.25">
      <c r="A462" s="31">
        <v>45253</v>
      </c>
      <c r="B462" s="22" t="s">
        <v>689</v>
      </c>
      <c r="C462" s="23" t="s">
        <v>690</v>
      </c>
      <c r="D462" s="25">
        <v>0</v>
      </c>
      <c r="E462" s="46">
        <v>4137.5</v>
      </c>
      <c r="F462" s="32">
        <f t="shared" si="7"/>
        <v>-399989.89000000036</v>
      </c>
    </row>
    <row r="463" spans="1:6" x14ac:dyDescent="0.25">
      <c r="A463" s="31">
        <v>45253</v>
      </c>
      <c r="B463" s="22" t="s">
        <v>691</v>
      </c>
      <c r="C463" s="23" t="s">
        <v>692</v>
      </c>
      <c r="D463" s="25">
        <v>0</v>
      </c>
      <c r="E463" s="46">
        <v>3400</v>
      </c>
      <c r="F463" s="32">
        <f t="shared" si="7"/>
        <v>-403389.89000000036</v>
      </c>
    </row>
    <row r="464" spans="1:6" x14ac:dyDescent="0.25">
      <c r="A464" s="31">
        <v>45253</v>
      </c>
      <c r="B464" s="22" t="s">
        <v>693</v>
      </c>
      <c r="C464" s="23" t="s">
        <v>694</v>
      </c>
      <c r="D464" s="25">
        <v>0</v>
      </c>
      <c r="E464" s="46">
        <v>2462.5</v>
      </c>
      <c r="F464" s="32">
        <f t="shared" si="7"/>
        <v>-405852.39000000036</v>
      </c>
    </row>
    <row r="465" spans="1:6" x14ac:dyDescent="0.25">
      <c r="A465" s="31">
        <v>45253</v>
      </c>
      <c r="B465" s="22" t="s">
        <v>695</v>
      </c>
      <c r="C465" s="23" t="s">
        <v>696</v>
      </c>
      <c r="D465" s="25">
        <v>0</v>
      </c>
      <c r="E465" s="46">
        <v>3650</v>
      </c>
      <c r="F465" s="32">
        <f t="shared" si="7"/>
        <v>-409502.39000000036</v>
      </c>
    </row>
    <row r="466" spans="1:6" x14ac:dyDescent="0.25">
      <c r="A466" s="31">
        <v>45253</v>
      </c>
      <c r="B466" s="22" t="s">
        <v>697</v>
      </c>
      <c r="C466" s="23" t="s">
        <v>698</v>
      </c>
      <c r="D466" s="25">
        <v>0</v>
      </c>
      <c r="E466" s="46">
        <v>4848.8</v>
      </c>
      <c r="F466" s="32">
        <f t="shared" si="7"/>
        <v>-414351.19000000035</v>
      </c>
    </row>
    <row r="467" spans="1:6" x14ac:dyDescent="0.25">
      <c r="A467" s="31">
        <v>45253</v>
      </c>
      <c r="B467" s="22" t="s">
        <v>699</v>
      </c>
      <c r="C467" s="23" t="s">
        <v>700</v>
      </c>
      <c r="D467" s="25">
        <v>0</v>
      </c>
      <c r="E467" s="46">
        <v>4808.5</v>
      </c>
      <c r="F467" s="32">
        <f t="shared" si="7"/>
        <v>-419159.69000000035</v>
      </c>
    </row>
    <row r="468" spans="1:6" x14ac:dyDescent="0.25">
      <c r="A468" s="31">
        <v>45253</v>
      </c>
      <c r="B468" s="22" t="s">
        <v>701</v>
      </c>
      <c r="C468" s="23" t="s">
        <v>702</v>
      </c>
      <c r="D468" s="25">
        <v>0</v>
      </c>
      <c r="E468" s="46">
        <v>4025</v>
      </c>
      <c r="F468" s="32">
        <f t="shared" si="7"/>
        <v>-423184.69000000035</v>
      </c>
    </row>
    <row r="469" spans="1:6" x14ac:dyDescent="0.25">
      <c r="A469" s="31">
        <v>45253</v>
      </c>
      <c r="B469" s="22" t="s">
        <v>703</v>
      </c>
      <c r="C469" s="23" t="s">
        <v>704</v>
      </c>
      <c r="D469" s="25">
        <v>0</v>
      </c>
      <c r="E469" s="46">
        <v>4474.5</v>
      </c>
      <c r="F469" s="32">
        <f t="shared" si="7"/>
        <v>-427659.19000000035</v>
      </c>
    </row>
    <row r="470" spans="1:6" x14ac:dyDescent="0.25">
      <c r="A470" s="31">
        <v>45253</v>
      </c>
      <c r="B470" s="22" t="s">
        <v>705</v>
      </c>
      <c r="C470" s="23" t="s">
        <v>706</v>
      </c>
      <c r="D470" s="25">
        <v>0</v>
      </c>
      <c r="E470" s="46">
        <v>5182.7</v>
      </c>
      <c r="F470" s="32">
        <f t="shared" si="7"/>
        <v>-432841.89000000036</v>
      </c>
    </row>
    <row r="471" spans="1:6" x14ac:dyDescent="0.25">
      <c r="A471" s="31">
        <v>45253</v>
      </c>
      <c r="B471" s="22" t="s">
        <v>707</v>
      </c>
      <c r="C471" s="23" t="s">
        <v>708</v>
      </c>
      <c r="D471" s="25">
        <v>0</v>
      </c>
      <c r="E471" s="46">
        <v>4118.95</v>
      </c>
      <c r="F471" s="32">
        <f t="shared" si="7"/>
        <v>-436960.84000000037</v>
      </c>
    </row>
    <row r="472" spans="1:6" x14ac:dyDescent="0.25">
      <c r="A472" s="31">
        <v>45253</v>
      </c>
      <c r="B472" s="22" t="s">
        <v>709</v>
      </c>
      <c r="C472" s="23" t="s">
        <v>710</v>
      </c>
      <c r="D472" s="25">
        <v>0</v>
      </c>
      <c r="E472" s="46">
        <v>3937.5</v>
      </c>
      <c r="F472" s="32">
        <f t="shared" si="7"/>
        <v>-440898.34000000037</v>
      </c>
    </row>
    <row r="473" spans="1:6" x14ac:dyDescent="0.25">
      <c r="A473" s="31">
        <v>45253</v>
      </c>
      <c r="B473" s="22" t="s">
        <v>711</v>
      </c>
      <c r="C473" s="23" t="s">
        <v>712</v>
      </c>
      <c r="D473" s="25">
        <v>0</v>
      </c>
      <c r="E473" s="46">
        <v>4849.7</v>
      </c>
      <c r="F473" s="32">
        <f t="shared" si="7"/>
        <v>-445748.04000000039</v>
      </c>
    </row>
    <row r="474" spans="1:6" x14ac:dyDescent="0.25">
      <c r="A474" s="31">
        <v>45253</v>
      </c>
      <c r="B474" s="22" t="s">
        <v>713</v>
      </c>
      <c r="C474" s="23" t="s">
        <v>714</v>
      </c>
      <c r="D474" s="25">
        <v>0</v>
      </c>
      <c r="E474" s="46">
        <v>4680.1000000000004</v>
      </c>
      <c r="F474" s="32">
        <f>+F473+D474-E474</f>
        <v>-450428.14000000036</v>
      </c>
    </row>
    <row r="475" spans="1:6" x14ac:dyDescent="0.25">
      <c r="A475" s="31">
        <v>45253</v>
      </c>
      <c r="B475" s="22" t="s">
        <v>715</v>
      </c>
      <c r="C475" s="23" t="s">
        <v>716</v>
      </c>
      <c r="D475" s="25">
        <v>0</v>
      </c>
      <c r="E475" s="46">
        <v>1775</v>
      </c>
      <c r="F475" s="32">
        <f t="shared" si="7"/>
        <v>-452203.14000000036</v>
      </c>
    </row>
    <row r="476" spans="1:6" x14ac:dyDescent="0.25">
      <c r="A476" s="31">
        <v>45253</v>
      </c>
      <c r="B476" s="22" t="s">
        <v>717</v>
      </c>
      <c r="C476" s="23" t="s">
        <v>718</v>
      </c>
      <c r="D476" s="25">
        <v>0</v>
      </c>
      <c r="E476" s="46">
        <v>1587.5</v>
      </c>
      <c r="F476" s="32">
        <f t="shared" si="7"/>
        <v>-453790.64000000036</v>
      </c>
    </row>
    <row r="477" spans="1:6" x14ac:dyDescent="0.25">
      <c r="A477" s="31">
        <v>45253</v>
      </c>
      <c r="B477" s="22" t="s">
        <v>719</v>
      </c>
      <c r="C477" s="23" t="s">
        <v>720</v>
      </c>
      <c r="D477" s="25">
        <v>0</v>
      </c>
      <c r="E477" s="46">
        <v>2750</v>
      </c>
      <c r="F477" s="32">
        <f t="shared" si="7"/>
        <v>-456540.64000000036</v>
      </c>
    </row>
    <row r="478" spans="1:6" x14ac:dyDescent="0.25">
      <c r="A478" s="31">
        <v>45253</v>
      </c>
      <c r="B478" s="22" t="s">
        <v>721</v>
      </c>
      <c r="C478" s="23" t="s">
        <v>722</v>
      </c>
      <c r="D478" s="25">
        <v>0</v>
      </c>
      <c r="E478" s="46">
        <v>4671.5</v>
      </c>
      <c r="F478" s="32">
        <f t="shared" si="7"/>
        <v>-461212.14000000036</v>
      </c>
    </row>
    <row r="479" spans="1:6" x14ac:dyDescent="0.25">
      <c r="A479" s="31">
        <v>45253</v>
      </c>
      <c r="B479" s="22" t="s">
        <v>723</v>
      </c>
      <c r="C479" s="23" t="s">
        <v>724</v>
      </c>
      <c r="D479" s="25">
        <v>0</v>
      </c>
      <c r="E479" s="46">
        <v>3950</v>
      </c>
      <c r="F479" s="32">
        <f t="shared" si="7"/>
        <v>-465162.14000000036</v>
      </c>
    </row>
    <row r="480" spans="1:6" x14ac:dyDescent="0.25">
      <c r="A480" s="31">
        <v>45253</v>
      </c>
      <c r="B480" s="22" t="s">
        <v>725</v>
      </c>
      <c r="C480" s="23" t="s">
        <v>726</v>
      </c>
      <c r="D480" s="25">
        <v>0</v>
      </c>
      <c r="E480" s="46">
        <v>3650</v>
      </c>
      <c r="F480" s="32">
        <f t="shared" si="7"/>
        <v>-468812.14000000036</v>
      </c>
    </row>
    <row r="481" spans="1:6" x14ac:dyDescent="0.25">
      <c r="A481" s="31">
        <v>45253</v>
      </c>
      <c r="B481" s="22" t="s">
        <v>727</v>
      </c>
      <c r="C481" s="23" t="s">
        <v>728</v>
      </c>
      <c r="D481" s="25">
        <v>0</v>
      </c>
      <c r="E481" s="46">
        <v>3300</v>
      </c>
      <c r="F481" s="32">
        <f t="shared" si="7"/>
        <v>-472112.14000000036</v>
      </c>
    </row>
    <row r="482" spans="1:6" x14ac:dyDescent="0.25">
      <c r="A482" s="31">
        <v>45253</v>
      </c>
      <c r="B482" s="22" t="s">
        <v>729</v>
      </c>
      <c r="C482" s="23" t="s">
        <v>730</v>
      </c>
      <c r="D482" s="25">
        <v>0</v>
      </c>
      <c r="E482" s="46">
        <v>3575</v>
      </c>
      <c r="F482" s="32">
        <f t="shared" si="7"/>
        <v>-475687.14000000036</v>
      </c>
    </row>
    <row r="483" spans="1:6" x14ac:dyDescent="0.25">
      <c r="A483" s="31">
        <v>45253</v>
      </c>
      <c r="B483" s="22" t="s">
        <v>731</v>
      </c>
      <c r="C483" s="23" t="s">
        <v>732</v>
      </c>
      <c r="D483" s="25">
        <v>0</v>
      </c>
      <c r="E483" s="46">
        <v>4680.1000000000004</v>
      </c>
      <c r="F483" s="32">
        <f t="shared" si="7"/>
        <v>-480367.24000000034</v>
      </c>
    </row>
    <row r="484" spans="1:6" x14ac:dyDescent="0.25">
      <c r="A484" s="31">
        <v>45253</v>
      </c>
      <c r="B484" s="22" t="s">
        <v>733</v>
      </c>
      <c r="C484" s="23" t="s">
        <v>734</v>
      </c>
      <c r="D484" s="25">
        <v>0</v>
      </c>
      <c r="E484" s="46">
        <v>2387.5</v>
      </c>
      <c r="F484" s="32">
        <f t="shared" si="7"/>
        <v>-482754.74000000034</v>
      </c>
    </row>
    <row r="485" spans="1:6" x14ac:dyDescent="0.25">
      <c r="A485" s="31">
        <v>45253</v>
      </c>
      <c r="B485" s="22" t="s">
        <v>735</v>
      </c>
      <c r="C485" s="23" t="s">
        <v>736</v>
      </c>
      <c r="D485" s="25">
        <v>0</v>
      </c>
      <c r="E485" s="46">
        <v>3462.5</v>
      </c>
      <c r="F485" s="32">
        <f t="shared" si="7"/>
        <v>-486217.24000000034</v>
      </c>
    </row>
    <row r="486" spans="1:6" x14ac:dyDescent="0.25">
      <c r="A486" s="31">
        <v>45253</v>
      </c>
      <c r="B486" s="22" t="s">
        <v>737</v>
      </c>
      <c r="C486" s="23" t="s">
        <v>738</v>
      </c>
      <c r="D486" s="25">
        <v>0</v>
      </c>
      <c r="E486" s="46">
        <v>2037.5</v>
      </c>
      <c r="F486" s="32">
        <f t="shared" si="7"/>
        <v>-488254.74000000034</v>
      </c>
    </row>
    <row r="487" spans="1:6" x14ac:dyDescent="0.25">
      <c r="A487" s="31">
        <v>45253</v>
      </c>
      <c r="B487" s="22" t="s">
        <v>739</v>
      </c>
      <c r="C487" s="23" t="s">
        <v>740</v>
      </c>
      <c r="D487" s="25">
        <v>0</v>
      </c>
      <c r="E487" s="46">
        <v>3050</v>
      </c>
      <c r="F487" s="32">
        <f t="shared" si="7"/>
        <v>-491304.74000000034</v>
      </c>
    </row>
    <row r="488" spans="1:6" x14ac:dyDescent="0.25">
      <c r="A488" s="31">
        <v>45254</v>
      </c>
      <c r="B488" s="22" t="s">
        <v>741</v>
      </c>
      <c r="C488" s="23" t="s">
        <v>742</v>
      </c>
      <c r="D488" s="25">
        <v>0</v>
      </c>
      <c r="E488" s="46">
        <v>4000</v>
      </c>
      <c r="F488" s="32">
        <f t="shared" si="7"/>
        <v>-495304.74000000034</v>
      </c>
    </row>
    <row r="489" spans="1:6" x14ac:dyDescent="0.25">
      <c r="A489" s="31">
        <v>45254</v>
      </c>
      <c r="B489" s="22" t="s">
        <v>743</v>
      </c>
      <c r="C489" s="23" t="s">
        <v>744</v>
      </c>
      <c r="D489" s="25">
        <v>0</v>
      </c>
      <c r="E489" s="46">
        <v>4893.6000000000004</v>
      </c>
      <c r="F489" s="32">
        <f t="shared" si="7"/>
        <v>-500198.34000000032</v>
      </c>
    </row>
    <row r="490" spans="1:6" x14ac:dyDescent="0.25">
      <c r="A490" s="31">
        <v>45254</v>
      </c>
      <c r="B490" s="22" t="s">
        <v>745</v>
      </c>
      <c r="C490" s="23" t="s">
        <v>746</v>
      </c>
      <c r="D490" s="25">
        <v>0</v>
      </c>
      <c r="E490" s="46">
        <v>2775</v>
      </c>
      <c r="F490" s="32">
        <f t="shared" si="7"/>
        <v>-502973.34000000032</v>
      </c>
    </row>
    <row r="491" spans="1:6" x14ac:dyDescent="0.25">
      <c r="A491" s="31">
        <v>45254</v>
      </c>
      <c r="B491" s="22" t="s">
        <v>747</v>
      </c>
      <c r="C491" s="23" t="s">
        <v>748</v>
      </c>
      <c r="D491" s="25">
        <v>0</v>
      </c>
      <c r="E491" s="46">
        <v>2312.5</v>
      </c>
      <c r="F491" s="32">
        <f t="shared" si="7"/>
        <v>-505285.84000000032</v>
      </c>
    </row>
    <row r="492" spans="1:6" x14ac:dyDescent="0.25">
      <c r="A492" s="31">
        <v>45254</v>
      </c>
      <c r="B492" s="22" t="s">
        <v>749</v>
      </c>
      <c r="C492" s="23" t="s">
        <v>750</v>
      </c>
      <c r="D492" s="25">
        <v>0</v>
      </c>
      <c r="E492" s="46">
        <v>2412.5</v>
      </c>
      <c r="F492" s="32">
        <f t="shared" si="7"/>
        <v>-507698.34000000032</v>
      </c>
    </row>
    <row r="493" spans="1:6" x14ac:dyDescent="0.25">
      <c r="A493" s="57">
        <v>45254</v>
      </c>
      <c r="B493" s="58" t="s">
        <v>751</v>
      </c>
      <c r="C493" s="59" t="s">
        <v>752</v>
      </c>
      <c r="D493" s="60">
        <v>0</v>
      </c>
      <c r="E493" s="61">
        <v>3650</v>
      </c>
      <c r="F493" s="62">
        <f t="shared" si="7"/>
        <v>-511348.34000000032</v>
      </c>
    </row>
    <row r="494" spans="1:6" x14ac:dyDescent="0.25">
      <c r="A494" s="74"/>
      <c r="B494" s="75"/>
      <c r="C494" s="76"/>
      <c r="D494" s="77"/>
      <c r="E494" s="78"/>
      <c r="F494" s="79"/>
    </row>
    <row r="495" spans="1:6" x14ac:dyDescent="0.25">
      <c r="A495" s="69"/>
      <c r="B495" s="70"/>
      <c r="C495" s="71"/>
      <c r="D495" s="72"/>
      <c r="E495" s="73"/>
      <c r="F495" s="52"/>
    </row>
    <row r="496" spans="1:6" x14ac:dyDescent="0.25">
      <c r="A496" s="69"/>
      <c r="B496" s="70"/>
      <c r="C496" s="71"/>
      <c r="D496" s="72"/>
      <c r="E496" s="73"/>
      <c r="F496" s="52"/>
    </row>
    <row r="497" spans="1:6" x14ac:dyDescent="0.25">
      <c r="A497" s="69"/>
      <c r="B497" s="70"/>
      <c r="C497" s="71"/>
      <c r="D497" s="72"/>
      <c r="E497" s="73"/>
      <c r="F497" s="52"/>
    </row>
    <row r="498" spans="1:6" x14ac:dyDescent="0.25">
      <c r="A498" s="69"/>
      <c r="B498" s="70"/>
      <c r="C498" s="71"/>
      <c r="D498" s="72"/>
      <c r="E498" s="73"/>
      <c r="F498" s="52"/>
    </row>
    <row r="499" spans="1:6" x14ac:dyDescent="0.25">
      <c r="A499" s="80"/>
      <c r="B499" s="81"/>
      <c r="C499" s="82"/>
      <c r="D499" s="83"/>
      <c r="E499" s="84"/>
      <c r="F499" s="85"/>
    </row>
    <row r="500" spans="1:6" x14ac:dyDescent="0.25">
      <c r="A500" s="63">
        <v>45254</v>
      </c>
      <c r="B500" s="64" t="s">
        <v>753</v>
      </c>
      <c r="C500" s="65" t="s">
        <v>754</v>
      </c>
      <c r="D500" s="66">
        <v>0</v>
      </c>
      <c r="E500" s="67">
        <v>4662.8999999999996</v>
      </c>
      <c r="F500" s="68">
        <f>+F493+D500-E500</f>
        <v>-516011.24000000034</v>
      </c>
    </row>
    <row r="501" spans="1:6" x14ac:dyDescent="0.25">
      <c r="A501" s="31">
        <v>45254</v>
      </c>
      <c r="B501" s="22" t="s">
        <v>755</v>
      </c>
      <c r="C501" s="23" t="s">
        <v>756</v>
      </c>
      <c r="D501" s="25">
        <v>0</v>
      </c>
      <c r="E501" s="46">
        <v>4298.5</v>
      </c>
      <c r="F501" s="32">
        <f t="shared" si="7"/>
        <v>-520309.74000000034</v>
      </c>
    </row>
    <row r="502" spans="1:6" x14ac:dyDescent="0.25">
      <c r="A502" s="31">
        <v>45254</v>
      </c>
      <c r="B502" s="22" t="s">
        <v>757</v>
      </c>
      <c r="C502" s="23" t="s">
        <v>758</v>
      </c>
      <c r="D502" s="25">
        <v>0</v>
      </c>
      <c r="E502" s="46">
        <v>3537.5</v>
      </c>
      <c r="F502" s="32">
        <f t="shared" si="7"/>
        <v>-523847.24000000034</v>
      </c>
    </row>
    <row r="503" spans="1:6" x14ac:dyDescent="0.25">
      <c r="A503" s="31">
        <v>45254</v>
      </c>
      <c r="B503" s="22" t="s">
        <v>759</v>
      </c>
      <c r="C503" s="23" t="s">
        <v>760</v>
      </c>
      <c r="D503" s="25">
        <v>0</v>
      </c>
      <c r="E503" s="46">
        <v>4803.3999999999996</v>
      </c>
      <c r="F503" s="32">
        <f t="shared" si="7"/>
        <v>-528650.64000000036</v>
      </c>
    </row>
    <row r="504" spans="1:6" x14ac:dyDescent="0.25">
      <c r="A504" s="31">
        <v>45254</v>
      </c>
      <c r="B504" s="22" t="s">
        <v>761</v>
      </c>
      <c r="C504" s="23" t="s">
        <v>762</v>
      </c>
      <c r="D504" s="25">
        <v>0</v>
      </c>
      <c r="E504" s="46">
        <v>25000</v>
      </c>
      <c r="F504" s="32">
        <f t="shared" ref="F504:F575" si="8">+F503+D504-E504</f>
        <v>-553650.64000000036</v>
      </c>
    </row>
    <row r="505" spans="1:6" x14ac:dyDescent="0.25">
      <c r="A505" s="31">
        <v>45254</v>
      </c>
      <c r="B505" s="22" t="s">
        <v>763</v>
      </c>
      <c r="C505" s="23" t="s">
        <v>764</v>
      </c>
      <c r="D505" s="25">
        <v>0</v>
      </c>
      <c r="E505" s="46">
        <v>2062.5</v>
      </c>
      <c r="F505" s="32">
        <f t="shared" si="8"/>
        <v>-555713.14000000036</v>
      </c>
    </row>
    <row r="506" spans="1:6" x14ac:dyDescent="0.25">
      <c r="A506" s="31">
        <v>45254</v>
      </c>
      <c r="B506" s="22" t="s">
        <v>765</v>
      </c>
      <c r="C506" s="23" t="s">
        <v>766</v>
      </c>
      <c r="D506" s="25">
        <v>0</v>
      </c>
      <c r="E506" s="46">
        <v>4833.5</v>
      </c>
      <c r="F506" s="32">
        <f t="shared" si="8"/>
        <v>-560546.64000000036</v>
      </c>
    </row>
    <row r="507" spans="1:6" x14ac:dyDescent="0.25">
      <c r="A507" s="31">
        <v>45254</v>
      </c>
      <c r="B507" s="22" t="s">
        <v>767</v>
      </c>
      <c r="C507" s="23" t="s">
        <v>768</v>
      </c>
      <c r="D507" s="25">
        <v>0</v>
      </c>
      <c r="E507" s="46">
        <v>35000</v>
      </c>
      <c r="F507" s="32">
        <f t="shared" si="8"/>
        <v>-595546.64000000036</v>
      </c>
    </row>
    <row r="508" spans="1:6" x14ac:dyDescent="0.25">
      <c r="A508" s="31">
        <v>45254</v>
      </c>
      <c r="B508" s="22" t="s">
        <v>769</v>
      </c>
      <c r="C508" s="23" t="s">
        <v>770</v>
      </c>
      <c r="D508" s="25">
        <v>0</v>
      </c>
      <c r="E508" s="46">
        <v>20000</v>
      </c>
      <c r="F508" s="32">
        <f t="shared" si="8"/>
        <v>-615546.64000000036</v>
      </c>
    </row>
    <row r="509" spans="1:6" x14ac:dyDescent="0.25">
      <c r="A509" s="31">
        <v>45254</v>
      </c>
      <c r="B509" s="22" t="s">
        <v>771</v>
      </c>
      <c r="C509" s="23" t="s">
        <v>772</v>
      </c>
      <c r="D509" s="25">
        <v>0</v>
      </c>
      <c r="E509" s="46">
        <v>28366.38</v>
      </c>
      <c r="F509" s="32">
        <f t="shared" si="8"/>
        <v>-643913.02000000037</v>
      </c>
    </row>
    <row r="510" spans="1:6" x14ac:dyDescent="0.25">
      <c r="A510" s="31">
        <v>45254</v>
      </c>
      <c r="B510" s="22" t="s">
        <v>773</v>
      </c>
      <c r="C510" s="23" t="s">
        <v>774</v>
      </c>
      <c r="D510" s="25">
        <v>0</v>
      </c>
      <c r="E510" s="46">
        <v>20000</v>
      </c>
      <c r="F510" s="32">
        <f t="shared" si="8"/>
        <v>-663913.02000000037</v>
      </c>
    </row>
    <row r="511" spans="1:6" x14ac:dyDescent="0.25">
      <c r="A511" s="31">
        <v>45254</v>
      </c>
      <c r="B511" s="22" t="s">
        <v>775</v>
      </c>
      <c r="C511" s="23" t="s">
        <v>776</v>
      </c>
      <c r="D511" s="25">
        <v>0</v>
      </c>
      <c r="E511" s="46">
        <v>30000</v>
      </c>
      <c r="F511" s="32">
        <f t="shared" si="8"/>
        <v>-693913.02000000037</v>
      </c>
    </row>
    <row r="512" spans="1:6" x14ac:dyDescent="0.25">
      <c r="A512" s="31">
        <v>45254</v>
      </c>
      <c r="B512" s="22" t="s">
        <v>777</v>
      </c>
      <c r="C512" s="23" t="s">
        <v>778</v>
      </c>
      <c r="D512" s="25">
        <v>0</v>
      </c>
      <c r="E512" s="46">
        <v>7487</v>
      </c>
      <c r="F512" s="32">
        <f t="shared" si="8"/>
        <v>-701400.02000000037</v>
      </c>
    </row>
    <row r="513" spans="1:6" x14ac:dyDescent="0.25">
      <c r="A513" s="31">
        <v>45254</v>
      </c>
      <c r="B513" s="22" t="s">
        <v>779</v>
      </c>
      <c r="C513" s="23" t="s">
        <v>780</v>
      </c>
      <c r="D513" s="25">
        <v>0</v>
      </c>
      <c r="E513" s="46">
        <v>40000</v>
      </c>
      <c r="F513" s="32">
        <f t="shared" si="8"/>
        <v>-741400.02000000037</v>
      </c>
    </row>
    <row r="514" spans="1:6" x14ac:dyDescent="0.25">
      <c r="A514" s="31">
        <v>45254</v>
      </c>
      <c r="B514" s="22" t="s">
        <v>781</v>
      </c>
      <c r="C514" s="23" t="s">
        <v>782</v>
      </c>
      <c r="D514" s="25">
        <v>0</v>
      </c>
      <c r="E514" s="46">
        <v>30000</v>
      </c>
      <c r="F514" s="32">
        <f t="shared" si="8"/>
        <v>-771400.02000000037</v>
      </c>
    </row>
    <row r="515" spans="1:6" x14ac:dyDescent="0.25">
      <c r="A515" s="31">
        <v>45254</v>
      </c>
      <c r="B515" s="22" t="s">
        <v>783</v>
      </c>
      <c r="C515" s="23" t="s">
        <v>234</v>
      </c>
      <c r="D515" s="25">
        <v>0</v>
      </c>
      <c r="E515" s="46">
        <v>30000</v>
      </c>
      <c r="F515" s="32">
        <f t="shared" si="8"/>
        <v>-801400.02000000037</v>
      </c>
    </row>
    <row r="516" spans="1:6" x14ac:dyDescent="0.25">
      <c r="A516" s="31">
        <v>45254</v>
      </c>
      <c r="B516" s="22" t="s">
        <v>784</v>
      </c>
      <c r="C516" s="23" t="s">
        <v>785</v>
      </c>
      <c r="D516" s="25">
        <v>0</v>
      </c>
      <c r="E516" s="46">
        <v>70000</v>
      </c>
      <c r="F516" s="32">
        <f t="shared" si="8"/>
        <v>-871400.02000000037</v>
      </c>
    </row>
    <row r="517" spans="1:6" x14ac:dyDescent="0.25">
      <c r="A517" s="31">
        <v>45254</v>
      </c>
      <c r="B517" s="22" t="s">
        <v>786</v>
      </c>
      <c r="C517" s="23" t="s">
        <v>787</v>
      </c>
      <c r="D517" s="25">
        <v>0</v>
      </c>
      <c r="E517" s="46">
        <v>25000</v>
      </c>
      <c r="F517" s="32">
        <f t="shared" si="8"/>
        <v>-896400.02000000037</v>
      </c>
    </row>
    <row r="518" spans="1:6" x14ac:dyDescent="0.25">
      <c r="A518" s="31">
        <v>45254</v>
      </c>
      <c r="B518" s="22" t="s">
        <v>788</v>
      </c>
      <c r="C518" s="23" t="s">
        <v>789</v>
      </c>
      <c r="D518" s="25">
        <v>0</v>
      </c>
      <c r="E518" s="46">
        <v>25000</v>
      </c>
      <c r="F518" s="32">
        <f t="shared" si="8"/>
        <v>-921400.02000000037</v>
      </c>
    </row>
    <row r="519" spans="1:6" x14ac:dyDescent="0.25">
      <c r="A519" s="31">
        <v>45254</v>
      </c>
      <c r="B519" s="22" t="s">
        <v>790</v>
      </c>
      <c r="C519" s="23" t="s">
        <v>791</v>
      </c>
      <c r="D519" s="25">
        <v>0</v>
      </c>
      <c r="E519" s="46">
        <v>25000</v>
      </c>
      <c r="F519" s="32">
        <f t="shared" si="8"/>
        <v>-946400.02000000037</v>
      </c>
    </row>
    <row r="520" spans="1:6" x14ac:dyDescent="0.25">
      <c r="A520" s="31">
        <v>45254</v>
      </c>
      <c r="B520" s="22" t="s">
        <v>792</v>
      </c>
      <c r="C520" s="23" t="s">
        <v>793</v>
      </c>
      <c r="D520" s="25">
        <v>0</v>
      </c>
      <c r="E520" s="46">
        <v>25000</v>
      </c>
      <c r="F520" s="32">
        <f t="shared" si="8"/>
        <v>-971400.02000000037</v>
      </c>
    </row>
    <row r="521" spans="1:6" x14ac:dyDescent="0.25">
      <c r="A521" s="31">
        <v>45254</v>
      </c>
      <c r="B521" s="22" t="s">
        <v>794</v>
      </c>
      <c r="C521" s="23" t="s">
        <v>789</v>
      </c>
      <c r="D521" s="25">
        <v>0</v>
      </c>
      <c r="E521" s="46">
        <v>25000</v>
      </c>
      <c r="F521" s="32">
        <f t="shared" si="8"/>
        <v>-996400.02000000037</v>
      </c>
    </row>
    <row r="522" spans="1:6" x14ac:dyDescent="0.25">
      <c r="A522" s="31">
        <v>45254</v>
      </c>
      <c r="B522" s="22" t="s">
        <v>795</v>
      </c>
      <c r="C522" s="23" t="s">
        <v>796</v>
      </c>
      <c r="D522" s="25">
        <v>0</v>
      </c>
      <c r="E522" s="46">
        <v>25000</v>
      </c>
      <c r="F522" s="32">
        <f t="shared" si="8"/>
        <v>-1021400.0200000004</v>
      </c>
    </row>
    <row r="523" spans="1:6" x14ac:dyDescent="0.25">
      <c r="A523" s="31">
        <v>45254</v>
      </c>
      <c r="B523" s="22" t="s">
        <v>797</v>
      </c>
      <c r="C523" s="23" t="s">
        <v>798</v>
      </c>
      <c r="D523" s="25">
        <v>0</v>
      </c>
      <c r="E523" s="46">
        <v>25000</v>
      </c>
      <c r="F523" s="32">
        <f t="shared" si="8"/>
        <v>-1046400.0200000004</v>
      </c>
    </row>
    <row r="524" spans="1:6" x14ac:dyDescent="0.25">
      <c r="A524" s="31">
        <v>45254</v>
      </c>
      <c r="B524" s="22" t="s">
        <v>799</v>
      </c>
      <c r="C524" s="23" t="s">
        <v>800</v>
      </c>
      <c r="D524" s="25">
        <v>0</v>
      </c>
      <c r="E524" s="46">
        <v>25000</v>
      </c>
      <c r="F524" s="32">
        <f t="shared" si="8"/>
        <v>-1071400.0200000005</v>
      </c>
    </row>
    <row r="525" spans="1:6" x14ac:dyDescent="0.25">
      <c r="A525" s="31">
        <v>45254</v>
      </c>
      <c r="B525" s="22" t="s">
        <v>801</v>
      </c>
      <c r="C525" s="23" t="s">
        <v>802</v>
      </c>
      <c r="D525" s="25">
        <v>0</v>
      </c>
      <c r="E525" s="46">
        <v>25000</v>
      </c>
      <c r="F525" s="32">
        <f t="shared" si="8"/>
        <v>-1096400.0200000005</v>
      </c>
    </row>
    <row r="526" spans="1:6" x14ac:dyDescent="0.25">
      <c r="A526" s="31">
        <v>45254</v>
      </c>
      <c r="B526" s="22" t="s">
        <v>803</v>
      </c>
      <c r="C526" s="23" t="s">
        <v>804</v>
      </c>
      <c r="D526" s="25">
        <v>0</v>
      </c>
      <c r="E526" s="46">
        <v>25000</v>
      </c>
      <c r="F526" s="32">
        <f t="shared" si="8"/>
        <v>-1121400.0200000005</v>
      </c>
    </row>
    <row r="527" spans="1:6" x14ac:dyDescent="0.25">
      <c r="A527" s="31">
        <v>45254</v>
      </c>
      <c r="B527" s="22" t="s">
        <v>805</v>
      </c>
      <c r="C527" s="23" t="s">
        <v>806</v>
      </c>
      <c r="D527" s="25">
        <v>0</v>
      </c>
      <c r="E527" s="46">
        <v>25000</v>
      </c>
      <c r="F527" s="32">
        <f t="shared" si="8"/>
        <v>-1146400.0200000005</v>
      </c>
    </row>
    <row r="528" spans="1:6" x14ac:dyDescent="0.25">
      <c r="A528" s="31">
        <v>45254</v>
      </c>
      <c r="B528" s="22" t="s">
        <v>807</v>
      </c>
      <c r="C528" s="23" t="s">
        <v>808</v>
      </c>
      <c r="D528" s="25">
        <v>0</v>
      </c>
      <c r="E528" s="46">
        <v>25000</v>
      </c>
      <c r="F528" s="32">
        <f t="shared" si="8"/>
        <v>-1171400.0200000005</v>
      </c>
    </row>
    <row r="529" spans="1:6" x14ac:dyDescent="0.25">
      <c r="A529" s="31">
        <v>45254</v>
      </c>
      <c r="B529" s="22" t="s">
        <v>809</v>
      </c>
      <c r="C529" s="23" t="s">
        <v>810</v>
      </c>
      <c r="D529" s="25">
        <v>0</v>
      </c>
      <c r="E529" s="46">
        <v>25000</v>
      </c>
      <c r="F529" s="32">
        <f t="shared" si="8"/>
        <v>-1196400.0200000005</v>
      </c>
    </row>
    <row r="530" spans="1:6" x14ac:dyDescent="0.25">
      <c r="A530" s="31">
        <v>45254</v>
      </c>
      <c r="B530" s="22" t="s">
        <v>811</v>
      </c>
      <c r="C530" s="23" t="s">
        <v>812</v>
      </c>
      <c r="D530" s="25">
        <v>0</v>
      </c>
      <c r="E530" s="46">
        <v>25000</v>
      </c>
      <c r="F530" s="32">
        <f t="shared" si="8"/>
        <v>-1221400.0200000005</v>
      </c>
    </row>
    <row r="531" spans="1:6" x14ac:dyDescent="0.25">
      <c r="A531" s="31">
        <v>45254</v>
      </c>
      <c r="B531" s="22" t="s">
        <v>813</v>
      </c>
      <c r="C531" s="23" t="s">
        <v>814</v>
      </c>
      <c r="D531" s="25">
        <v>0</v>
      </c>
      <c r="E531" s="46">
        <v>25000</v>
      </c>
      <c r="F531" s="32">
        <f t="shared" si="8"/>
        <v>-1246400.0200000005</v>
      </c>
    </row>
    <row r="532" spans="1:6" x14ac:dyDescent="0.25">
      <c r="A532" s="31">
        <v>45254</v>
      </c>
      <c r="B532" s="22" t="s">
        <v>815</v>
      </c>
      <c r="C532" s="23" t="s">
        <v>816</v>
      </c>
      <c r="D532" s="25">
        <v>0</v>
      </c>
      <c r="E532" s="46">
        <v>25000</v>
      </c>
      <c r="F532" s="32">
        <f t="shared" si="8"/>
        <v>-1271400.0200000005</v>
      </c>
    </row>
    <row r="533" spans="1:6" x14ac:dyDescent="0.25">
      <c r="A533" s="31">
        <v>45254</v>
      </c>
      <c r="B533" s="22" t="s">
        <v>817</v>
      </c>
      <c r="C533" s="23" t="s">
        <v>818</v>
      </c>
      <c r="D533" s="25">
        <v>0</v>
      </c>
      <c r="E533" s="46">
        <v>8333.33</v>
      </c>
      <c r="F533" s="32">
        <f t="shared" si="8"/>
        <v>-1279733.3500000006</v>
      </c>
    </row>
    <row r="534" spans="1:6" x14ac:dyDescent="0.25">
      <c r="A534" s="31">
        <v>45254</v>
      </c>
      <c r="B534" s="22" t="s">
        <v>819</v>
      </c>
      <c r="C534" s="23" t="s">
        <v>820</v>
      </c>
      <c r="D534" s="25">
        <v>0</v>
      </c>
      <c r="E534" s="46">
        <v>25000</v>
      </c>
      <c r="F534" s="32">
        <f t="shared" si="8"/>
        <v>-1304733.3500000006</v>
      </c>
    </row>
    <row r="535" spans="1:6" x14ac:dyDescent="0.25">
      <c r="A535" s="31">
        <v>45254</v>
      </c>
      <c r="B535" s="22" t="s">
        <v>821</v>
      </c>
      <c r="C535" s="23" t="s">
        <v>822</v>
      </c>
      <c r="D535" s="25">
        <v>0</v>
      </c>
      <c r="E535" s="46">
        <v>25000</v>
      </c>
      <c r="F535" s="32">
        <f>+F534+D535-E535</f>
        <v>-1329733.3500000006</v>
      </c>
    </row>
    <row r="536" spans="1:6" x14ac:dyDescent="0.25">
      <c r="A536" s="31">
        <v>45254</v>
      </c>
      <c r="B536" s="22" t="s">
        <v>823</v>
      </c>
      <c r="C536" s="23" t="s">
        <v>824</v>
      </c>
      <c r="D536" s="25">
        <v>0</v>
      </c>
      <c r="E536" s="46">
        <v>25000</v>
      </c>
      <c r="F536" s="32">
        <f t="shared" si="8"/>
        <v>-1354733.3500000006</v>
      </c>
    </row>
    <row r="537" spans="1:6" x14ac:dyDescent="0.25">
      <c r="A537" s="31">
        <v>45254</v>
      </c>
      <c r="B537" s="22" t="s">
        <v>825</v>
      </c>
      <c r="C537" s="23" t="s">
        <v>826</v>
      </c>
      <c r="D537" s="25">
        <v>0</v>
      </c>
      <c r="E537" s="46">
        <v>3650</v>
      </c>
      <c r="F537" s="32">
        <f t="shared" si="8"/>
        <v>-1358383.3500000006</v>
      </c>
    </row>
    <row r="538" spans="1:6" x14ac:dyDescent="0.25">
      <c r="A538" s="31">
        <v>45254</v>
      </c>
      <c r="B538" s="22" t="s">
        <v>827</v>
      </c>
      <c r="C538" s="23" t="s">
        <v>828</v>
      </c>
      <c r="D538" s="25">
        <v>0</v>
      </c>
      <c r="E538" s="46">
        <v>2337.5</v>
      </c>
      <c r="F538" s="32">
        <f t="shared" si="8"/>
        <v>-1360720.8500000006</v>
      </c>
    </row>
    <row r="539" spans="1:6" x14ac:dyDescent="0.25">
      <c r="A539" s="31">
        <v>45254</v>
      </c>
      <c r="B539" s="22" t="s">
        <v>829</v>
      </c>
      <c r="C539" s="23" t="s">
        <v>830</v>
      </c>
      <c r="D539" s="25">
        <v>0</v>
      </c>
      <c r="E539" s="46">
        <v>3212.5</v>
      </c>
      <c r="F539" s="32">
        <f t="shared" si="8"/>
        <v>-1363933.3500000006</v>
      </c>
    </row>
    <row r="540" spans="1:6" x14ac:dyDescent="0.25">
      <c r="A540" s="31">
        <v>45254</v>
      </c>
      <c r="B540" s="22" t="s">
        <v>831</v>
      </c>
      <c r="C540" s="23" t="s">
        <v>832</v>
      </c>
      <c r="D540" s="25">
        <v>0</v>
      </c>
      <c r="E540" s="46">
        <v>3325</v>
      </c>
      <c r="F540" s="32">
        <f t="shared" si="8"/>
        <v>-1367258.3500000006</v>
      </c>
    </row>
    <row r="541" spans="1:6" x14ac:dyDescent="0.25">
      <c r="A541" s="31">
        <v>45254</v>
      </c>
      <c r="B541" s="22" t="s">
        <v>833</v>
      </c>
      <c r="C541" s="23" t="s">
        <v>834</v>
      </c>
      <c r="D541" s="25">
        <v>0</v>
      </c>
      <c r="E541" s="46">
        <v>7000</v>
      </c>
      <c r="F541" s="32">
        <f t="shared" si="8"/>
        <v>-1374258.3500000006</v>
      </c>
    </row>
    <row r="542" spans="1:6" x14ac:dyDescent="0.25">
      <c r="A542" s="31">
        <v>45254</v>
      </c>
      <c r="B542" s="22" t="s">
        <v>835</v>
      </c>
      <c r="C542" s="23" t="s">
        <v>836</v>
      </c>
      <c r="D542" s="25">
        <v>0</v>
      </c>
      <c r="E542" s="46">
        <v>8333.34</v>
      </c>
      <c r="F542" s="32">
        <f t="shared" si="8"/>
        <v>-1382591.6900000006</v>
      </c>
    </row>
    <row r="543" spans="1:6" x14ac:dyDescent="0.25">
      <c r="A543" s="31">
        <v>45254</v>
      </c>
      <c r="B543" s="22" t="s">
        <v>837</v>
      </c>
      <c r="C543" s="23" t="s">
        <v>838</v>
      </c>
      <c r="D543" s="25">
        <v>0</v>
      </c>
      <c r="E543" s="46">
        <v>25000</v>
      </c>
      <c r="F543" s="32">
        <f t="shared" si="8"/>
        <v>-1407591.6900000006</v>
      </c>
    </row>
    <row r="544" spans="1:6" x14ac:dyDescent="0.25">
      <c r="A544" s="31">
        <v>45254</v>
      </c>
      <c r="B544" s="22" t="s">
        <v>839</v>
      </c>
      <c r="C544" s="23" t="s">
        <v>840</v>
      </c>
      <c r="D544" s="25">
        <v>0</v>
      </c>
      <c r="E544" s="46">
        <v>25000</v>
      </c>
      <c r="F544" s="32">
        <f t="shared" si="8"/>
        <v>-1432591.6900000006</v>
      </c>
    </row>
    <row r="545" spans="1:6" x14ac:dyDescent="0.25">
      <c r="A545" s="31">
        <v>45254</v>
      </c>
      <c r="B545" s="22" t="s">
        <v>841</v>
      </c>
      <c r="C545" s="23" t="s">
        <v>842</v>
      </c>
      <c r="D545" s="25">
        <v>0</v>
      </c>
      <c r="E545" s="46">
        <v>13000</v>
      </c>
      <c r="F545" s="32">
        <f t="shared" si="8"/>
        <v>-1445591.6900000006</v>
      </c>
    </row>
    <row r="546" spans="1:6" x14ac:dyDescent="0.25">
      <c r="A546" s="31">
        <v>45254</v>
      </c>
      <c r="B546" s="22" t="s">
        <v>843</v>
      </c>
      <c r="C546" s="23" t="s">
        <v>844</v>
      </c>
      <c r="D546" s="25">
        <v>0</v>
      </c>
      <c r="E546" s="46">
        <v>4909.3500000000004</v>
      </c>
      <c r="F546" s="32">
        <f t="shared" si="8"/>
        <v>-1450501.0400000007</v>
      </c>
    </row>
    <row r="547" spans="1:6" x14ac:dyDescent="0.25">
      <c r="A547" s="31">
        <v>45254</v>
      </c>
      <c r="B547" s="22" t="s">
        <v>845</v>
      </c>
      <c r="C547" s="23" t="s">
        <v>846</v>
      </c>
      <c r="D547" s="25">
        <v>0</v>
      </c>
      <c r="E547" s="46">
        <v>4606.5</v>
      </c>
      <c r="F547" s="32">
        <f t="shared" si="8"/>
        <v>-1455107.5400000007</v>
      </c>
    </row>
    <row r="548" spans="1:6" x14ac:dyDescent="0.25">
      <c r="A548" s="31">
        <v>45254</v>
      </c>
      <c r="B548" s="22" t="s">
        <v>847</v>
      </c>
      <c r="C548" s="23" t="s">
        <v>848</v>
      </c>
      <c r="D548" s="25">
        <v>0</v>
      </c>
      <c r="E548" s="46">
        <v>4823.3</v>
      </c>
      <c r="F548" s="32">
        <f t="shared" si="8"/>
        <v>-1459930.8400000008</v>
      </c>
    </row>
    <row r="549" spans="1:6" x14ac:dyDescent="0.25">
      <c r="A549" s="31">
        <v>45254</v>
      </c>
      <c r="B549" s="22" t="s">
        <v>849</v>
      </c>
      <c r="C549" s="23" t="s">
        <v>850</v>
      </c>
      <c r="D549" s="25">
        <v>0</v>
      </c>
      <c r="E549" s="46">
        <v>4938.6000000000004</v>
      </c>
      <c r="F549" s="32">
        <f t="shared" si="8"/>
        <v>-1464869.4400000009</v>
      </c>
    </row>
    <row r="550" spans="1:6" x14ac:dyDescent="0.25">
      <c r="A550" s="31">
        <v>45254</v>
      </c>
      <c r="B550" s="22" t="s">
        <v>851</v>
      </c>
      <c r="C550" s="23" t="s">
        <v>852</v>
      </c>
      <c r="D550" s="25">
        <v>0</v>
      </c>
      <c r="E550" s="46">
        <v>3200</v>
      </c>
      <c r="F550" s="32">
        <f t="shared" si="8"/>
        <v>-1468069.4400000009</v>
      </c>
    </row>
    <row r="551" spans="1:6" x14ac:dyDescent="0.25">
      <c r="A551" s="31">
        <v>45254</v>
      </c>
      <c r="B551" s="22" t="s">
        <v>853</v>
      </c>
      <c r="C551" s="23" t="s">
        <v>854</v>
      </c>
      <c r="D551" s="25">
        <v>0</v>
      </c>
      <c r="E551" s="46">
        <v>4916.3500000000004</v>
      </c>
      <c r="F551" s="32">
        <f t="shared" si="8"/>
        <v>-1472985.790000001</v>
      </c>
    </row>
    <row r="552" spans="1:6" x14ac:dyDescent="0.25">
      <c r="A552" s="31">
        <v>45254</v>
      </c>
      <c r="B552" s="22" t="s">
        <v>855</v>
      </c>
      <c r="C552" s="23" t="s">
        <v>856</v>
      </c>
      <c r="D552" s="25">
        <v>0</v>
      </c>
      <c r="E552" s="46">
        <v>4693.3999999999996</v>
      </c>
      <c r="F552" s="32">
        <f t="shared" si="8"/>
        <v>-1477679.1900000009</v>
      </c>
    </row>
    <row r="553" spans="1:6" x14ac:dyDescent="0.25">
      <c r="A553" s="31">
        <v>45254</v>
      </c>
      <c r="B553" s="22" t="s">
        <v>857</v>
      </c>
      <c r="C553" s="23" t="s">
        <v>858</v>
      </c>
      <c r="D553" s="25">
        <v>0</v>
      </c>
      <c r="E553" s="46">
        <v>3225</v>
      </c>
      <c r="F553" s="32">
        <f t="shared" si="8"/>
        <v>-1480904.1900000009</v>
      </c>
    </row>
    <row r="554" spans="1:6" x14ac:dyDescent="0.25">
      <c r="A554" s="31">
        <v>45254</v>
      </c>
      <c r="B554" s="22" t="s">
        <v>859</v>
      </c>
      <c r="C554" s="23" t="s">
        <v>860</v>
      </c>
      <c r="D554" s="25">
        <v>0</v>
      </c>
      <c r="E554" s="46">
        <v>2575</v>
      </c>
      <c r="F554" s="32">
        <f t="shared" si="8"/>
        <v>-1483479.1900000009</v>
      </c>
    </row>
    <row r="555" spans="1:6" x14ac:dyDescent="0.25">
      <c r="A555" s="31"/>
      <c r="B555" s="22"/>
      <c r="C555" s="23"/>
      <c r="D555" s="25"/>
      <c r="E555" s="46"/>
      <c r="F555" s="32"/>
    </row>
    <row r="556" spans="1:6" x14ac:dyDescent="0.25">
      <c r="A556" s="31"/>
      <c r="B556" s="22"/>
      <c r="C556" s="23"/>
      <c r="D556" s="25"/>
      <c r="E556" s="46"/>
      <c r="F556" s="32"/>
    </row>
    <row r="557" spans="1:6" x14ac:dyDescent="0.25">
      <c r="A557" s="31"/>
      <c r="B557" s="22"/>
      <c r="C557" s="23"/>
      <c r="D557" s="25"/>
      <c r="E557" s="46"/>
      <c r="F557" s="32"/>
    </row>
    <row r="558" spans="1:6" x14ac:dyDescent="0.25">
      <c r="A558" s="31"/>
      <c r="B558" s="22"/>
      <c r="C558" s="23"/>
      <c r="D558" s="25"/>
      <c r="E558" s="46"/>
      <c r="F558" s="32"/>
    </row>
    <row r="559" spans="1:6" x14ac:dyDescent="0.25">
      <c r="A559" s="31"/>
      <c r="B559" s="22"/>
      <c r="C559" s="23"/>
      <c r="D559" s="25"/>
      <c r="E559" s="46"/>
      <c r="F559" s="32"/>
    </row>
    <row r="560" spans="1:6" x14ac:dyDescent="0.25">
      <c r="A560" s="31"/>
      <c r="B560" s="22"/>
      <c r="C560" s="23"/>
      <c r="D560" s="25"/>
      <c r="E560" s="46"/>
      <c r="F560" s="32"/>
    </row>
    <row r="561" spans="1:6" x14ac:dyDescent="0.25">
      <c r="A561" s="31"/>
      <c r="B561" s="22"/>
      <c r="C561" s="23"/>
      <c r="D561" s="25"/>
      <c r="E561" s="46"/>
      <c r="F561" s="32"/>
    </row>
    <row r="562" spans="1:6" x14ac:dyDescent="0.25">
      <c r="A562" s="31"/>
      <c r="B562" s="22"/>
      <c r="C562" s="23"/>
      <c r="D562" s="25"/>
      <c r="E562" s="46"/>
      <c r="F562" s="32"/>
    </row>
    <row r="563" spans="1:6" x14ac:dyDescent="0.25">
      <c r="A563" s="31">
        <v>45254</v>
      </c>
      <c r="B563" s="22" t="s">
        <v>861</v>
      </c>
      <c r="C563" s="23" t="s">
        <v>862</v>
      </c>
      <c r="D563" s="25">
        <v>0</v>
      </c>
      <c r="E563" s="46">
        <v>16000</v>
      </c>
      <c r="F563" s="32">
        <f>+F554+D563-E563</f>
        <v>-1499479.1900000009</v>
      </c>
    </row>
    <row r="564" spans="1:6" x14ac:dyDescent="0.25">
      <c r="A564" s="31">
        <v>45254</v>
      </c>
      <c r="B564" s="22" t="s">
        <v>863</v>
      </c>
      <c r="C564" s="23" t="s">
        <v>864</v>
      </c>
      <c r="D564" s="25">
        <v>0</v>
      </c>
      <c r="E564" s="46">
        <v>3825</v>
      </c>
      <c r="F564" s="32">
        <f t="shared" si="8"/>
        <v>-1503304.1900000009</v>
      </c>
    </row>
    <row r="565" spans="1:6" x14ac:dyDescent="0.25">
      <c r="A565" s="31">
        <v>45254</v>
      </c>
      <c r="B565" s="22" t="s">
        <v>865</v>
      </c>
      <c r="C565" s="23" t="s">
        <v>866</v>
      </c>
      <c r="D565" s="25">
        <v>0</v>
      </c>
      <c r="E565" s="46">
        <v>2600</v>
      </c>
      <c r="F565" s="32">
        <f t="shared" si="8"/>
        <v>-1505904.1900000009</v>
      </c>
    </row>
    <row r="566" spans="1:6" x14ac:dyDescent="0.25">
      <c r="A566" s="31">
        <v>45254</v>
      </c>
      <c r="B566" s="22" t="s">
        <v>867</v>
      </c>
      <c r="C566" s="23" t="s">
        <v>868</v>
      </c>
      <c r="D566" s="25">
        <v>0</v>
      </c>
      <c r="E566" s="46">
        <v>1437.5</v>
      </c>
      <c r="F566" s="32">
        <f t="shared" si="8"/>
        <v>-1507341.6900000009</v>
      </c>
    </row>
    <row r="567" spans="1:6" x14ac:dyDescent="0.25">
      <c r="A567" s="31">
        <v>45254</v>
      </c>
      <c r="B567" s="22" t="s">
        <v>869</v>
      </c>
      <c r="C567" s="23" t="s">
        <v>870</v>
      </c>
      <c r="D567" s="25">
        <v>0</v>
      </c>
      <c r="E567" s="46">
        <v>4763</v>
      </c>
      <c r="F567" s="32">
        <f t="shared" si="8"/>
        <v>-1512104.6900000009</v>
      </c>
    </row>
    <row r="568" spans="1:6" x14ac:dyDescent="0.25">
      <c r="A568" s="31">
        <v>45254</v>
      </c>
      <c r="B568" s="22" t="s">
        <v>871</v>
      </c>
      <c r="C568" s="23" t="s">
        <v>872</v>
      </c>
      <c r="D568" s="25">
        <v>0</v>
      </c>
      <c r="E568" s="46">
        <v>3550</v>
      </c>
      <c r="F568" s="32">
        <f t="shared" si="8"/>
        <v>-1515654.6900000009</v>
      </c>
    </row>
    <row r="569" spans="1:6" x14ac:dyDescent="0.25">
      <c r="A569" s="31">
        <v>45254</v>
      </c>
      <c r="B569" s="22" t="s">
        <v>873</v>
      </c>
      <c r="C569" s="23" t="s">
        <v>874</v>
      </c>
      <c r="D569" s="25">
        <v>0</v>
      </c>
      <c r="E569" s="46">
        <v>4584.5</v>
      </c>
      <c r="F569" s="32">
        <f t="shared" si="8"/>
        <v>-1520239.1900000009</v>
      </c>
    </row>
    <row r="570" spans="1:6" x14ac:dyDescent="0.25">
      <c r="A570" s="31">
        <v>45254</v>
      </c>
      <c r="B570" s="22" t="s">
        <v>875</v>
      </c>
      <c r="C570" s="23" t="s">
        <v>876</v>
      </c>
      <c r="D570" s="25">
        <v>0</v>
      </c>
      <c r="E570" s="46">
        <v>4555.1000000000004</v>
      </c>
      <c r="F570" s="32">
        <f t="shared" si="8"/>
        <v>-1524794.290000001</v>
      </c>
    </row>
    <row r="571" spans="1:6" x14ac:dyDescent="0.25">
      <c r="A571" s="31">
        <v>45254</v>
      </c>
      <c r="B571" s="22" t="s">
        <v>877</v>
      </c>
      <c r="C571" s="23" t="s">
        <v>878</v>
      </c>
      <c r="D571" s="25">
        <v>0</v>
      </c>
      <c r="E571" s="46">
        <v>4879.3500000000004</v>
      </c>
      <c r="F571" s="32">
        <f t="shared" si="8"/>
        <v>-1529673.6400000011</v>
      </c>
    </row>
    <row r="572" spans="1:6" x14ac:dyDescent="0.25">
      <c r="A572" s="31">
        <v>45254</v>
      </c>
      <c r="B572" s="22" t="s">
        <v>879</v>
      </c>
      <c r="C572" s="23" t="s">
        <v>880</v>
      </c>
      <c r="D572" s="25">
        <v>0</v>
      </c>
      <c r="E572" s="46">
        <v>5014.95</v>
      </c>
      <c r="F572" s="32">
        <f t="shared" si="8"/>
        <v>-1534688.590000001</v>
      </c>
    </row>
    <row r="573" spans="1:6" x14ac:dyDescent="0.25">
      <c r="A573" s="31">
        <v>45254</v>
      </c>
      <c r="B573" s="22" t="s">
        <v>881</v>
      </c>
      <c r="C573" s="23" t="s">
        <v>882</v>
      </c>
      <c r="D573" s="25">
        <v>0</v>
      </c>
      <c r="E573" s="46">
        <v>4935.3500000000004</v>
      </c>
      <c r="F573" s="32">
        <f t="shared" si="8"/>
        <v>-1539623.9400000011</v>
      </c>
    </row>
    <row r="574" spans="1:6" x14ac:dyDescent="0.25">
      <c r="A574" s="31">
        <v>45254</v>
      </c>
      <c r="B574" s="22" t="s">
        <v>883</v>
      </c>
      <c r="C574" s="23" t="s">
        <v>884</v>
      </c>
      <c r="D574" s="25">
        <v>0</v>
      </c>
      <c r="E574" s="46">
        <v>1162.5</v>
      </c>
      <c r="F574" s="32">
        <f t="shared" si="8"/>
        <v>-1540786.4400000011</v>
      </c>
    </row>
    <row r="575" spans="1:6" x14ac:dyDescent="0.25">
      <c r="A575" s="31">
        <v>45254</v>
      </c>
      <c r="B575" s="22" t="s">
        <v>885</v>
      </c>
      <c r="C575" s="23" t="s">
        <v>174</v>
      </c>
      <c r="D575" s="24">
        <v>5790.86</v>
      </c>
      <c r="E575" s="46">
        <v>0</v>
      </c>
      <c r="F575" s="32">
        <f t="shared" si="8"/>
        <v>-1534995.580000001</v>
      </c>
    </row>
    <row r="576" spans="1:6" x14ac:dyDescent="0.25">
      <c r="A576" s="31">
        <v>45254</v>
      </c>
      <c r="B576" s="22" t="s">
        <v>886</v>
      </c>
      <c r="C576" s="23" t="s">
        <v>834</v>
      </c>
      <c r="D576" s="24">
        <v>7000</v>
      </c>
      <c r="E576" s="46">
        <v>0</v>
      </c>
      <c r="F576" s="32">
        <f t="shared" ref="F576:F646" si="9">+F575+D576-E576</f>
        <v>-1527995.580000001</v>
      </c>
    </row>
    <row r="577" spans="1:6" x14ac:dyDescent="0.25">
      <c r="A577" s="31">
        <v>45257</v>
      </c>
      <c r="B577" s="22" t="s">
        <v>887</v>
      </c>
      <c r="C577" s="23" t="s">
        <v>888</v>
      </c>
      <c r="D577" s="25">
        <v>0</v>
      </c>
      <c r="E577" s="46">
        <v>4034</v>
      </c>
      <c r="F577" s="32">
        <f t="shared" si="9"/>
        <v>-1532029.580000001</v>
      </c>
    </row>
    <row r="578" spans="1:6" x14ac:dyDescent="0.25">
      <c r="A578" s="31">
        <v>45257</v>
      </c>
      <c r="B578" s="22" t="s">
        <v>889</v>
      </c>
      <c r="C578" s="23" t="s">
        <v>876</v>
      </c>
      <c r="D578" s="25">
        <v>0</v>
      </c>
      <c r="E578" s="46">
        <v>4037.5</v>
      </c>
      <c r="F578" s="32">
        <f t="shared" si="9"/>
        <v>-1536067.080000001</v>
      </c>
    </row>
    <row r="579" spans="1:6" x14ac:dyDescent="0.25">
      <c r="A579" s="31">
        <v>45257</v>
      </c>
      <c r="B579" s="22" t="s">
        <v>890</v>
      </c>
      <c r="C579" s="23" t="s">
        <v>891</v>
      </c>
      <c r="D579" s="25">
        <v>0</v>
      </c>
      <c r="E579" s="46">
        <v>1312.5</v>
      </c>
      <c r="F579" s="32">
        <f t="shared" si="9"/>
        <v>-1537379.580000001</v>
      </c>
    </row>
    <row r="580" spans="1:6" x14ac:dyDescent="0.25">
      <c r="A580" s="31">
        <v>45257</v>
      </c>
      <c r="B580" s="22" t="s">
        <v>892</v>
      </c>
      <c r="C580" s="23" t="s">
        <v>893</v>
      </c>
      <c r="D580" s="25">
        <v>0</v>
      </c>
      <c r="E580" s="46">
        <v>1950</v>
      </c>
      <c r="F580" s="32">
        <f t="shared" si="9"/>
        <v>-1539329.580000001</v>
      </c>
    </row>
    <row r="581" spans="1:6" x14ac:dyDescent="0.25">
      <c r="A581" s="31">
        <v>45257</v>
      </c>
      <c r="B581" s="22" t="s">
        <v>894</v>
      </c>
      <c r="C581" s="23" t="s">
        <v>895</v>
      </c>
      <c r="D581" s="25">
        <v>0</v>
      </c>
      <c r="E581" s="46">
        <v>4723.1000000000004</v>
      </c>
      <c r="F581" s="32">
        <f t="shared" si="9"/>
        <v>-1544052.6800000011</v>
      </c>
    </row>
    <row r="582" spans="1:6" x14ac:dyDescent="0.25">
      <c r="A582" s="31">
        <v>45257</v>
      </c>
      <c r="B582" s="22" t="s">
        <v>896</v>
      </c>
      <c r="C582" s="23" t="s">
        <v>199</v>
      </c>
      <c r="D582" s="25">
        <v>0</v>
      </c>
      <c r="E582" s="46">
        <v>12191</v>
      </c>
      <c r="F582" s="32">
        <f t="shared" si="9"/>
        <v>-1556243.6800000011</v>
      </c>
    </row>
    <row r="583" spans="1:6" x14ac:dyDescent="0.25">
      <c r="A583" s="31">
        <v>45257</v>
      </c>
      <c r="B583" s="22" t="s">
        <v>897</v>
      </c>
      <c r="C583" s="23" t="s">
        <v>898</v>
      </c>
      <c r="D583" s="25">
        <v>0</v>
      </c>
      <c r="E583" s="46">
        <v>3437.5</v>
      </c>
      <c r="F583" s="32">
        <f t="shared" si="9"/>
        <v>-1559681.1800000011</v>
      </c>
    </row>
    <row r="584" spans="1:6" x14ac:dyDescent="0.25">
      <c r="A584" s="31">
        <v>45257</v>
      </c>
      <c r="B584" s="22" t="s">
        <v>899</v>
      </c>
      <c r="C584" s="23" t="s">
        <v>900</v>
      </c>
      <c r="D584" s="25">
        <v>0</v>
      </c>
      <c r="E584" s="46">
        <v>2875</v>
      </c>
      <c r="F584" s="32">
        <f t="shared" si="9"/>
        <v>-1562556.1800000011</v>
      </c>
    </row>
    <row r="585" spans="1:6" x14ac:dyDescent="0.25">
      <c r="A585" s="31">
        <v>45257</v>
      </c>
      <c r="B585" s="22" t="s">
        <v>901</v>
      </c>
      <c r="C585" s="23" t="s">
        <v>902</v>
      </c>
      <c r="D585" s="25">
        <v>0</v>
      </c>
      <c r="E585" s="46">
        <v>3750</v>
      </c>
      <c r="F585" s="32">
        <f t="shared" si="9"/>
        <v>-1566306.1800000011</v>
      </c>
    </row>
    <row r="586" spans="1:6" x14ac:dyDescent="0.25">
      <c r="A586" s="31">
        <v>45257</v>
      </c>
      <c r="B586" s="22" t="s">
        <v>903</v>
      </c>
      <c r="C586" s="23" t="s">
        <v>904</v>
      </c>
      <c r="D586" s="25">
        <v>0</v>
      </c>
      <c r="E586" s="46">
        <v>3837.5</v>
      </c>
      <c r="F586" s="32">
        <f t="shared" si="9"/>
        <v>-1570143.6800000011</v>
      </c>
    </row>
    <row r="587" spans="1:6" x14ac:dyDescent="0.25">
      <c r="A587" s="31">
        <v>45257</v>
      </c>
      <c r="B587" s="22" t="s">
        <v>905</v>
      </c>
      <c r="C587" s="23" t="s">
        <v>906</v>
      </c>
      <c r="D587" s="25">
        <v>0</v>
      </c>
      <c r="E587" s="46">
        <v>1212.5</v>
      </c>
      <c r="F587" s="32">
        <f t="shared" si="9"/>
        <v>-1571356.1800000011</v>
      </c>
    </row>
    <row r="588" spans="1:6" x14ac:dyDescent="0.25">
      <c r="A588" s="31">
        <v>45257</v>
      </c>
      <c r="B588" s="22" t="s">
        <v>907</v>
      </c>
      <c r="C588" s="23" t="s">
        <v>908</v>
      </c>
      <c r="D588" s="25">
        <v>0</v>
      </c>
      <c r="E588" s="46">
        <v>4452.5</v>
      </c>
      <c r="F588" s="32">
        <f t="shared" si="9"/>
        <v>-1575808.6800000011</v>
      </c>
    </row>
    <row r="589" spans="1:6" x14ac:dyDescent="0.25">
      <c r="A589" s="31">
        <v>45257</v>
      </c>
      <c r="B589" s="22" t="s">
        <v>909</v>
      </c>
      <c r="C589" s="23" t="s">
        <v>910</v>
      </c>
      <c r="D589" s="25">
        <v>0</v>
      </c>
      <c r="E589" s="46">
        <v>4361</v>
      </c>
      <c r="F589" s="32">
        <f t="shared" si="9"/>
        <v>-1580169.6800000011</v>
      </c>
    </row>
    <row r="590" spans="1:6" x14ac:dyDescent="0.25">
      <c r="A590" s="31">
        <v>45257</v>
      </c>
      <c r="B590" s="22" t="s">
        <v>911</v>
      </c>
      <c r="C590" s="23" t="s">
        <v>912</v>
      </c>
      <c r="D590" s="25">
        <v>0</v>
      </c>
      <c r="E590" s="46">
        <v>4808.5</v>
      </c>
      <c r="F590" s="32">
        <f t="shared" si="9"/>
        <v>-1584978.1800000011</v>
      </c>
    </row>
    <row r="591" spans="1:6" x14ac:dyDescent="0.25">
      <c r="A591" s="31">
        <v>45257</v>
      </c>
      <c r="B591" s="22" t="s">
        <v>913</v>
      </c>
      <c r="C591" s="23" t="s">
        <v>914</v>
      </c>
      <c r="D591" s="25">
        <v>0</v>
      </c>
      <c r="E591" s="46">
        <v>5186.6499999999996</v>
      </c>
      <c r="F591" s="32">
        <f t="shared" si="9"/>
        <v>-1590164.830000001</v>
      </c>
    </row>
    <row r="592" spans="1:6" x14ac:dyDescent="0.25">
      <c r="A592" s="31">
        <v>45257</v>
      </c>
      <c r="B592" s="22" t="s">
        <v>915</v>
      </c>
      <c r="C592" s="23" t="s">
        <v>916</v>
      </c>
      <c r="D592" s="25">
        <v>0</v>
      </c>
      <c r="E592" s="46">
        <v>2700</v>
      </c>
      <c r="F592" s="32">
        <f t="shared" si="9"/>
        <v>-1592864.830000001</v>
      </c>
    </row>
    <row r="593" spans="1:6" x14ac:dyDescent="0.25">
      <c r="A593" s="31">
        <v>45257</v>
      </c>
      <c r="B593" s="22" t="s">
        <v>917</v>
      </c>
      <c r="C593" s="23" t="s">
        <v>918</v>
      </c>
      <c r="D593" s="25">
        <v>0</v>
      </c>
      <c r="E593" s="46">
        <v>3887.5</v>
      </c>
      <c r="F593" s="32">
        <f t="shared" si="9"/>
        <v>-1596752.330000001</v>
      </c>
    </row>
    <row r="594" spans="1:6" x14ac:dyDescent="0.25">
      <c r="A594" s="31">
        <v>45257</v>
      </c>
      <c r="B594" s="22" t="s">
        <v>919</v>
      </c>
      <c r="C594" s="23" t="s">
        <v>920</v>
      </c>
      <c r="D594" s="25">
        <v>0</v>
      </c>
      <c r="E594" s="46">
        <v>3875</v>
      </c>
      <c r="F594" s="32">
        <f t="shared" si="9"/>
        <v>-1600627.330000001</v>
      </c>
    </row>
    <row r="595" spans="1:6" x14ac:dyDescent="0.25">
      <c r="A595" s="31">
        <v>45257</v>
      </c>
      <c r="B595" s="22" t="s">
        <v>921</v>
      </c>
      <c r="C595" s="23" t="s">
        <v>922</v>
      </c>
      <c r="D595" s="25">
        <v>0</v>
      </c>
      <c r="E595" s="46">
        <v>4997.8500000000004</v>
      </c>
      <c r="F595" s="32">
        <f>+F594+D595-E595</f>
        <v>-1605625.1800000011</v>
      </c>
    </row>
    <row r="596" spans="1:6" x14ac:dyDescent="0.25">
      <c r="A596" s="31">
        <v>45257</v>
      </c>
      <c r="B596" s="22" t="s">
        <v>923</v>
      </c>
      <c r="C596" s="23" t="s">
        <v>924</v>
      </c>
      <c r="D596" s="25">
        <v>0</v>
      </c>
      <c r="E596" s="46">
        <v>2700</v>
      </c>
      <c r="F596" s="32">
        <f t="shared" si="9"/>
        <v>-1608325.1800000011</v>
      </c>
    </row>
    <row r="597" spans="1:6" x14ac:dyDescent="0.25">
      <c r="A597" s="31">
        <v>45257</v>
      </c>
      <c r="B597" s="22" t="s">
        <v>925</v>
      </c>
      <c r="C597" s="23" t="s">
        <v>926</v>
      </c>
      <c r="D597" s="25">
        <v>0</v>
      </c>
      <c r="E597" s="46">
        <v>5083.8</v>
      </c>
      <c r="F597" s="32">
        <f t="shared" si="9"/>
        <v>-1613408.9800000011</v>
      </c>
    </row>
    <row r="598" spans="1:6" x14ac:dyDescent="0.25">
      <c r="A598" s="31">
        <v>45257</v>
      </c>
      <c r="B598" s="22" t="s">
        <v>927</v>
      </c>
      <c r="C598" s="23" t="s">
        <v>928</v>
      </c>
      <c r="D598" s="25">
        <v>0</v>
      </c>
      <c r="E598" s="46">
        <v>3687.5</v>
      </c>
      <c r="F598" s="32">
        <f t="shared" si="9"/>
        <v>-1617096.4800000011</v>
      </c>
    </row>
    <row r="599" spans="1:6" x14ac:dyDescent="0.25">
      <c r="A599" s="31">
        <v>45257</v>
      </c>
      <c r="B599" s="22" t="s">
        <v>929</v>
      </c>
      <c r="C599" s="23" t="s">
        <v>930</v>
      </c>
      <c r="D599" s="25">
        <v>0</v>
      </c>
      <c r="E599" s="46">
        <v>4112.5</v>
      </c>
      <c r="F599" s="32">
        <f t="shared" si="9"/>
        <v>-1621208.9800000011</v>
      </c>
    </row>
    <row r="600" spans="1:6" x14ac:dyDescent="0.25">
      <c r="A600" s="31">
        <v>45257</v>
      </c>
      <c r="B600" s="22" t="s">
        <v>931</v>
      </c>
      <c r="C600" s="23" t="s">
        <v>932</v>
      </c>
      <c r="D600" s="25">
        <v>0</v>
      </c>
      <c r="E600" s="46">
        <v>4823.3</v>
      </c>
      <c r="F600" s="32">
        <f t="shared" si="9"/>
        <v>-1626032.2800000012</v>
      </c>
    </row>
    <row r="601" spans="1:6" x14ac:dyDescent="0.25">
      <c r="A601" s="31">
        <v>45257</v>
      </c>
      <c r="B601" s="22" t="s">
        <v>933</v>
      </c>
      <c r="C601" s="23" t="s">
        <v>934</v>
      </c>
      <c r="D601" s="25">
        <v>0</v>
      </c>
      <c r="E601" s="46">
        <v>4738</v>
      </c>
      <c r="F601" s="32">
        <f t="shared" si="9"/>
        <v>-1630770.2800000012</v>
      </c>
    </row>
    <row r="602" spans="1:6" x14ac:dyDescent="0.25">
      <c r="A602" s="31">
        <v>45257</v>
      </c>
      <c r="B602" s="22" t="s">
        <v>935</v>
      </c>
      <c r="C602" s="23" t="s">
        <v>936</v>
      </c>
      <c r="D602" s="25">
        <v>0</v>
      </c>
      <c r="E602" s="46">
        <v>612.5</v>
      </c>
      <c r="F602" s="32">
        <f t="shared" si="9"/>
        <v>-1631382.7800000012</v>
      </c>
    </row>
    <row r="603" spans="1:6" x14ac:dyDescent="0.25">
      <c r="A603" s="31">
        <v>45257</v>
      </c>
      <c r="B603" s="22" t="s">
        <v>937</v>
      </c>
      <c r="C603" s="23" t="s">
        <v>938</v>
      </c>
      <c r="D603" s="25">
        <v>0</v>
      </c>
      <c r="E603" s="46">
        <v>4320.5</v>
      </c>
      <c r="F603" s="32">
        <f t="shared" si="9"/>
        <v>-1635703.2800000012</v>
      </c>
    </row>
    <row r="604" spans="1:6" x14ac:dyDescent="0.25">
      <c r="A604" s="31">
        <v>45257</v>
      </c>
      <c r="B604" s="22" t="s">
        <v>939</v>
      </c>
      <c r="C604" s="23" t="s">
        <v>940</v>
      </c>
      <c r="D604" s="25">
        <v>0</v>
      </c>
      <c r="E604" s="46">
        <v>4878.95</v>
      </c>
      <c r="F604" s="32">
        <f t="shared" si="9"/>
        <v>-1640582.2300000011</v>
      </c>
    </row>
    <row r="605" spans="1:6" x14ac:dyDescent="0.25">
      <c r="A605" s="31">
        <v>45258</v>
      </c>
      <c r="B605" s="22" t="s">
        <v>941</v>
      </c>
      <c r="C605" s="23" t="s">
        <v>942</v>
      </c>
      <c r="D605" s="25">
        <v>0</v>
      </c>
      <c r="E605" s="46">
        <v>4331.5</v>
      </c>
      <c r="F605" s="32">
        <f t="shared" si="9"/>
        <v>-1644913.7300000011</v>
      </c>
    </row>
    <row r="606" spans="1:6" x14ac:dyDescent="0.25">
      <c r="A606" s="31">
        <v>45258</v>
      </c>
      <c r="B606" s="22" t="s">
        <v>943</v>
      </c>
      <c r="C606" s="23" t="s">
        <v>944</v>
      </c>
      <c r="D606" s="25">
        <v>0</v>
      </c>
      <c r="E606" s="46">
        <v>7410</v>
      </c>
      <c r="F606" s="32">
        <f t="shared" si="9"/>
        <v>-1652323.7300000011</v>
      </c>
    </row>
    <row r="607" spans="1:6" x14ac:dyDescent="0.25">
      <c r="A607" s="31">
        <v>45258</v>
      </c>
      <c r="B607" s="22" t="s">
        <v>945</v>
      </c>
      <c r="C607" s="23" t="s">
        <v>946</v>
      </c>
      <c r="D607" s="25">
        <v>0</v>
      </c>
      <c r="E607" s="46">
        <v>12000</v>
      </c>
      <c r="F607" s="32">
        <f t="shared" si="9"/>
        <v>-1664323.7300000011</v>
      </c>
    </row>
    <row r="608" spans="1:6" x14ac:dyDescent="0.25">
      <c r="A608" s="31">
        <v>45258</v>
      </c>
      <c r="B608" s="22" t="s">
        <v>947</v>
      </c>
      <c r="C608" s="23" t="s">
        <v>948</v>
      </c>
      <c r="D608" s="25">
        <v>0</v>
      </c>
      <c r="E608" s="46">
        <v>3000</v>
      </c>
      <c r="F608" s="32">
        <f t="shared" si="9"/>
        <v>-1667323.7300000011</v>
      </c>
    </row>
    <row r="609" spans="1:6" x14ac:dyDescent="0.25">
      <c r="A609" s="31">
        <v>45258</v>
      </c>
      <c r="B609" s="22" t="s">
        <v>949</v>
      </c>
      <c r="C609" s="23" t="s">
        <v>950</v>
      </c>
      <c r="D609" s="25">
        <v>0</v>
      </c>
      <c r="E609" s="46">
        <v>3000</v>
      </c>
      <c r="F609" s="32">
        <f t="shared" si="9"/>
        <v>-1670323.7300000011</v>
      </c>
    </row>
    <row r="610" spans="1:6" x14ac:dyDescent="0.25">
      <c r="A610" s="31">
        <v>45258</v>
      </c>
      <c r="B610" s="22" t="s">
        <v>951</v>
      </c>
      <c r="C610" s="23" t="s">
        <v>952</v>
      </c>
      <c r="D610" s="25">
        <v>0</v>
      </c>
      <c r="E610" s="46">
        <v>3000</v>
      </c>
      <c r="F610" s="32">
        <f t="shared" si="9"/>
        <v>-1673323.7300000011</v>
      </c>
    </row>
    <row r="611" spans="1:6" x14ac:dyDescent="0.25">
      <c r="A611" s="31">
        <v>45258</v>
      </c>
      <c r="B611" s="22" t="s">
        <v>953</v>
      </c>
      <c r="C611" s="23" t="s">
        <v>954</v>
      </c>
      <c r="D611" s="25">
        <v>0</v>
      </c>
      <c r="E611" s="46">
        <v>3000</v>
      </c>
      <c r="F611" s="32">
        <f t="shared" si="9"/>
        <v>-1676323.7300000011</v>
      </c>
    </row>
    <row r="612" spans="1:6" x14ac:dyDescent="0.25">
      <c r="A612" s="31">
        <v>45258</v>
      </c>
      <c r="B612" s="22" t="s">
        <v>955</v>
      </c>
      <c r="C612" s="23" t="s">
        <v>956</v>
      </c>
      <c r="D612" s="25">
        <v>0</v>
      </c>
      <c r="E612" s="46">
        <v>4000</v>
      </c>
      <c r="F612" s="32">
        <f t="shared" si="9"/>
        <v>-1680323.7300000011</v>
      </c>
    </row>
    <row r="613" spans="1:6" x14ac:dyDescent="0.25">
      <c r="A613" s="31">
        <v>45258</v>
      </c>
      <c r="B613" s="22" t="s">
        <v>957</v>
      </c>
      <c r="C613" s="23" t="s">
        <v>958</v>
      </c>
      <c r="D613" s="25">
        <v>0</v>
      </c>
      <c r="E613" s="46">
        <v>4000</v>
      </c>
      <c r="F613" s="32">
        <f t="shared" si="9"/>
        <v>-1684323.7300000011</v>
      </c>
    </row>
    <row r="614" spans="1:6" x14ac:dyDescent="0.25">
      <c r="A614" s="31">
        <v>45258</v>
      </c>
      <c r="B614" s="22" t="s">
        <v>959</v>
      </c>
      <c r="C614" s="23" t="s">
        <v>960</v>
      </c>
      <c r="D614" s="25">
        <v>0</v>
      </c>
      <c r="E614" s="46">
        <v>6000</v>
      </c>
      <c r="F614" s="32">
        <f t="shared" si="9"/>
        <v>-1690323.7300000011</v>
      </c>
    </row>
    <row r="615" spans="1:6" x14ac:dyDescent="0.25">
      <c r="A615" s="31">
        <v>45258</v>
      </c>
      <c r="B615" s="22" t="s">
        <v>961</v>
      </c>
      <c r="C615" s="23" t="s">
        <v>962</v>
      </c>
      <c r="D615" s="25">
        <v>0</v>
      </c>
      <c r="E615" s="46">
        <v>6000</v>
      </c>
      <c r="F615" s="32">
        <f t="shared" si="9"/>
        <v>-1696323.7300000011</v>
      </c>
    </row>
    <row r="616" spans="1:6" x14ac:dyDescent="0.25">
      <c r="A616" s="57">
        <v>45258</v>
      </c>
      <c r="B616" s="58" t="s">
        <v>963</v>
      </c>
      <c r="C616" s="59" t="s">
        <v>964</v>
      </c>
      <c r="D616" s="60">
        <v>0</v>
      </c>
      <c r="E616" s="61">
        <v>4000</v>
      </c>
      <c r="F616" s="62">
        <f t="shared" si="9"/>
        <v>-1700323.7300000011</v>
      </c>
    </row>
    <row r="617" spans="1:6" x14ac:dyDescent="0.25">
      <c r="A617" s="74"/>
      <c r="B617" s="75"/>
      <c r="C617" s="76"/>
      <c r="D617" s="77"/>
      <c r="E617" s="78"/>
      <c r="F617" s="79"/>
    </row>
    <row r="618" spans="1:6" x14ac:dyDescent="0.25">
      <c r="A618" s="69"/>
      <c r="B618" s="70"/>
      <c r="C618" s="71"/>
      <c r="D618" s="72"/>
      <c r="E618" s="73"/>
      <c r="F618" s="52"/>
    </row>
    <row r="619" spans="1:6" x14ac:dyDescent="0.25">
      <c r="A619" s="69"/>
      <c r="B619" s="70"/>
      <c r="C619" s="71"/>
      <c r="D619" s="72"/>
      <c r="E619" s="73"/>
      <c r="F619" s="52"/>
    </row>
    <row r="620" spans="1:6" x14ac:dyDescent="0.25">
      <c r="A620" s="69"/>
      <c r="B620" s="70"/>
      <c r="C620" s="71"/>
      <c r="D620" s="72"/>
      <c r="E620" s="73"/>
      <c r="F620" s="52"/>
    </row>
    <row r="621" spans="1:6" x14ac:dyDescent="0.25">
      <c r="A621" s="69"/>
      <c r="B621" s="70"/>
      <c r="C621" s="71"/>
      <c r="D621" s="72"/>
      <c r="E621" s="73"/>
      <c r="F621" s="52"/>
    </row>
    <row r="622" spans="1:6" x14ac:dyDescent="0.25">
      <c r="A622" s="69"/>
      <c r="B622" s="70"/>
      <c r="C622" s="71"/>
      <c r="D622" s="72"/>
      <c r="E622" s="73"/>
      <c r="F622" s="52"/>
    </row>
    <row r="623" spans="1:6" x14ac:dyDescent="0.25">
      <c r="A623" s="80"/>
      <c r="B623" s="81"/>
      <c r="C623" s="82"/>
      <c r="D623" s="83"/>
      <c r="E623" s="84"/>
      <c r="F623" s="85"/>
    </row>
    <row r="624" spans="1:6" x14ac:dyDescent="0.25">
      <c r="A624" s="63">
        <v>45258</v>
      </c>
      <c r="B624" s="64" t="s">
        <v>965</v>
      </c>
      <c r="C624" s="65" t="s">
        <v>966</v>
      </c>
      <c r="D624" s="66">
        <v>0</v>
      </c>
      <c r="E624" s="67">
        <v>4000</v>
      </c>
      <c r="F624" s="68">
        <f>+F616+D624-E624</f>
        <v>-1704323.7300000011</v>
      </c>
    </row>
    <row r="625" spans="1:6" x14ac:dyDescent="0.25">
      <c r="A625" s="31">
        <v>45258</v>
      </c>
      <c r="B625" s="22" t="s">
        <v>967</v>
      </c>
      <c r="C625" s="23" t="s">
        <v>968</v>
      </c>
      <c r="D625" s="25">
        <v>0</v>
      </c>
      <c r="E625" s="46">
        <v>4150</v>
      </c>
      <c r="F625" s="32">
        <f t="shared" si="9"/>
        <v>-1708473.7300000011</v>
      </c>
    </row>
    <row r="626" spans="1:6" x14ac:dyDescent="0.25">
      <c r="A626" s="31">
        <v>45258</v>
      </c>
      <c r="B626" s="22" t="s">
        <v>969</v>
      </c>
      <c r="C626" s="23" t="s">
        <v>970</v>
      </c>
      <c r="D626" s="25">
        <v>0</v>
      </c>
      <c r="E626" s="46">
        <v>1762.5</v>
      </c>
      <c r="F626" s="32">
        <f t="shared" si="9"/>
        <v>-1710236.2300000011</v>
      </c>
    </row>
    <row r="627" spans="1:6" x14ac:dyDescent="0.25">
      <c r="A627" s="31">
        <v>45258</v>
      </c>
      <c r="B627" s="22" t="s">
        <v>971</v>
      </c>
      <c r="C627" s="23" t="s">
        <v>972</v>
      </c>
      <c r="D627" s="25">
        <v>0</v>
      </c>
      <c r="E627" s="46">
        <v>2587.5</v>
      </c>
      <c r="F627" s="32">
        <f t="shared" si="9"/>
        <v>-1712823.7300000011</v>
      </c>
    </row>
    <row r="628" spans="1:6" x14ac:dyDescent="0.25">
      <c r="A628" s="31">
        <v>45258</v>
      </c>
      <c r="B628" s="22" t="s">
        <v>973</v>
      </c>
      <c r="C628" s="23" t="s">
        <v>974</v>
      </c>
      <c r="D628" s="25">
        <v>0</v>
      </c>
      <c r="E628" s="46">
        <v>3237.5</v>
      </c>
      <c r="F628" s="32">
        <f t="shared" si="9"/>
        <v>-1716061.2300000011</v>
      </c>
    </row>
    <row r="629" spans="1:6" x14ac:dyDescent="0.25">
      <c r="A629" s="31">
        <v>45258</v>
      </c>
      <c r="B629" s="22" t="s">
        <v>975</v>
      </c>
      <c r="C629" s="23" t="s">
        <v>976</v>
      </c>
      <c r="D629" s="25">
        <v>0</v>
      </c>
      <c r="E629" s="46">
        <v>4342.5</v>
      </c>
      <c r="F629" s="32">
        <f t="shared" si="9"/>
        <v>-1720403.7300000011</v>
      </c>
    </row>
    <row r="630" spans="1:6" x14ac:dyDescent="0.25">
      <c r="A630" s="31">
        <v>45258</v>
      </c>
      <c r="B630" s="22" t="s">
        <v>977</v>
      </c>
      <c r="C630" s="23" t="s">
        <v>978</v>
      </c>
      <c r="D630" s="25">
        <v>0</v>
      </c>
      <c r="E630" s="46">
        <v>3437.75</v>
      </c>
      <c r="F630" s="32">
        <f t="shared" si="9"/>
        <v>-1723841.4800000011</v>
      </c>
    </row>
    <row r="631" spans="1:6" x14ac:dyDescent="0.25">
      <c r="A631" s="31">
        <v>45258</v>
      </c>
      <c r="B631" s="22" t="s">
        <v>979</v>
      </c>
      <c r="C631" s="23" t="s">
        <v>980</v>
      </c>
      <c r="D631" s="25">
        <v>0</v>
      </c>
      <c r="E631" s="46">
        <v>4276</v>
      </c>
      <c r="F631" s="32">
        <f t="shared" si="9"/>
        <v>-1728117.4800000011</v>
      </c>
    </row>
    <row r="632" spans="1:6" x14ac:dyDescent="0.25">
      <c r="A632" s="31">
        <v>45258</v>
      </c>
      <c r="B632" s="22" t="s">
        <v>981</v>
      </c>
      <c r="C632" s="23" t="s">
        <v>982</v>
      </c>
      <c r="D632" s="25">
        <v>0</v>
      </c>
      <c r="E632" s="46">
        <v>2462.5</v>
      </c>
      <c r="F632" s="32">
        <f t="shared" si="9"/>
        <v>-1730579.9800000011</v>
      </c>
    </row>
    <row r="633" spans="1:6" x14ac:dyDescent="0.25">
      <c r="A633" s="31">
        <v>45258</v>
      </c>
      <c r="B633" s="22" t="s">
        <v>983</v>
      </c>
      <c r="C633" s="23" t="s">
        <v>984</v>
      </c>
      <c r="D633" s="25">
        <v>0</v>
      </c>
      <c r="E633" s="46">
        <v>3250</v>
      </c>
      <c r="F633" s="32">
        <f t="shared" si="9"/>
        <v>-1733829.9800000011</v>
      </c>
    </row>
    <row r="634" spans="1:6" x14ac:dyDescent="0.25">
      <c r="A634" s="31">
        <v>45258</v>
      </c>
      <c r="B634" s="22" t="s">
        <v>985</v>
      </c>
      <c r="C634" s="23" t="s">
        <v>986</v>
      </c>
      <c r="D634" s="25">
        <v>0</v>
      </c>
      <c r="E634" s="46">
        <v>4485.5</v>
      </c>
      <c r="F634" s="32">
        <f t="shared" si="9"/>
        <v>-1738315.4800000011</v>
      </c>
    </row>
    <row r="635" spans="1:6" x14ac:dyDescent="0.25">
      <c r="A635" s="31">
        <v>45258</v>
      </c>
      <c r="B635" s="22" t="s">
        <v>987</v>
      </c>
      <c r="C635" s="23" t="s">
        <v>988</v>
      </c>
      <c r="D635" s="25">
        <v>0</v>
      </c>
      <c r="E635" s="46">
        <v>4960.3999999999996</v>
      </c>
      <c r="F635" s="32">
        <f t="shared" si="9"/>
        <v>-1743275.8800000011</v>
      </c>
    </row>
    <row r="636" spans="1:6" x14ac:dyDescent="0.25">
      <c r="A636" s="31">
        <v>45258</v>
      </c>
      <c r="B636" s="22" t="s">
        <v>989</v>
      </c>
      <c r="C636" s="23" t="s">
        <v>990</v>
      </c>
      <c r="D636" s="25">
        <v>0</v>
      </c>
      <c r="E636" s="46">
        <v>4050</v>
      </c>
      <c r="F636" s="32">
        <f t="shared" si="9"/>
        <v>-1747325.8800000011</v>
      </c>
    </row>
    <row r="637" spans="1:6" x14ac:dyDescent="0.25">
      <c r="A637" s="31">
        <v>45258</v>
      </c>
      <c r="B637" s="22" t="s">
        <v>991</v>
      </c>
      <c r="C637" s="23" t="s">
        <v>992</v>
      </c>
      <c r="D637" s="25">
        <v>0</v>
      </c>
      <c r="E637" s="46">
        <v>3775</v>
      </c>
      <c r="F637" s="32">
        <f t="shared" si="9"/>
        <v>-1751100.8800000011</v>
      </c>
    </row>
    <row r="638" spans="1:6" x14ac:dyDescent="0.25">
      <c r="A638" s="31">
        <v>45258</v>
      </c>
      <c r="B638" s="22" t="s">
        <v>993</v>
      </c>
      <c r="C638" s="23" t="s">
        <v>994</v>
      </c>
      <c r="D638" s="25">
        <v>0</v>
      </c>
      <c r="E638" s="46">
        <v>3494.75</v>
      </c>
      <c r="F638" s="32">
        <f t="shared" si="9"/>
        <v>-1754595.6300000011</v>
      </c>
    </row>
    <row r="639" spans="1:6" x14ac:dyDescent="0.25">
      <c r="A639" s="31">
        <v>45258</v>
      </c>
      <c r="B639" s="22" t="s">
        <v>995</v>
      </c>
      <c r="C639" s="23" t="s">
        <v>996</v>
      </c>
      <c r="D639" s="25">
        <v>0</v>
      </c>
      <c r="E639" s="46">
        <v>4309.5</v>
      </c>
      <c r="F639" s="32">
        <f t="shared" si="9"/>
        <v>-1758905.1300000011</v>
      </c>
    </row>
    <row r="640" spans="1:6" x14ac:dyDescent="0.25">
      <c r="A640" s="31">
        <v>45258</v>
      </c>
      <c r="B640" s="22" t="s">
        <v>997</v>
      </c>
      <c r="C640" s="23" t="s">
        <v>998</v>
      </c>
      <c r="D640" s="25">
        <v>0</v>
      </c>
      <c r="E640" s="46">
        <v>5096.8</v>
      </c>
      <c r="F640" s="32">
        <f t="shared" si="9"/>
        <v>-1764001.9300000011</v>
      </c>
    </row>
    <row r="641" spans="1:6" x14ac:dyDescent="0.25">
      <c r="A641" s="31">
        <v>45258</v>
      </c>
      <c r="B641" s="22" t="s">
        <v>999</v>
      </c>
      <c r="C641" s="23" t="s">
        <v>1000</v>
      </c>
      <c r="D641" s="25">
        <v>0</v>
      </c>
      <c r="E641" s="46">
        <v>2562.5</v>
      </c>
      <c r="F641" s="32">
        <f t="shared" si="9"/>
        <v>-1766564.4300000011</v>
      </c>
    </row>
    <row r="642" spans="1:6" x14ac:dyDescent="0.25">
      <c r="A642" s="31">
        <v>45258</v>
      </c>
      <c r="B642" s="22" t="s">
        <v>1001</v>
      </c>
      <c r="C642" s="23" t="s">
        <v>1002</v>
      </c>
      <c r="D642" s="25">
        <v>0</v>
      </c>
      <c r="E642" s="46">
        <v>3375</v>
      </c>
      <c r="F642" s="32">
        <f t="shared" si="9"/>
        <v>-1769939.4300000011</v>
      </c>
    </row>
    <row r="643" spans="1:6" x14ac:dyDescent="0.25">
      <c r="A643" s="31">
        <v>45258</v>
      </c>
      <c r="B643" s="22" t="s">
        <v>1003</v>
      </c>
      <c r="C643" s="23" t="s">
        <v>174</v>
      </c>
      <c r="D643" s="25">
        <v>0</v>
      </c>
      <c r="E643" s="46">
        <v>5875</v>
      </c>
      <c r="F643" s="32">
        <f t="shared" si="9"/>
        <v>-1775814.4300000011</v>
      </c>
    </row>
    <row r="644" spans="1:6" x14ac:dyDescent="0.25">
      <c r="A644" s="31">
        <v>45259</v>
      </c>
      <c r="B644" s="22" t="s">
        <v>1004</v>
      </c>
      <c r="C644" s="23" t="s">
        <v>1005</v>
      </c>
      <c r="D644" s="25">
        <v>0</v>
      </c>
      <c r="E644" s="46">
        <v>4000</v>
      </c>
      <c r="F644" s="32">
        <f t="shared" si="9"/>
        <v>-1779814.4300000011</v>
      </c>
    </row>
    <row r="645" spans="1:6" x14ac:dyDescent="0.25">
      <c r="A645" s="31">
        <v>45259</v>
      </c>
      <c r="B645" s="22" t="s">
        <v>1006</v>
      </c>
      <c r="C645" s="23" t="s">
        <v>150</v>
      </c>
      <c r="D645" s="25">
        <v>0</v>
      </c>
      <c r="E645" s="46">
        <v>226000</v>
      </c>
      <c r="F645" s="32">
        <f t="shared" si="9"/>
        <v>-2005814.4300000011</v>
      </c>
    </row>
    <row r="646" spans="1:6" x14ac:dyDescent="0.25">
      <c r="A646" s="31">
        <v>45259</v>
      </c>
      <c r="B646" s="22" t="s">
        <v>1007</v>
      </c>
      <c r="C646" s="23" t="s">
        <v>1008</v>
      </c>
      <c r="D646" s="25">
        <v>0</v>
      </c>
      <c r="E646" s="46">
        <v>16355</v>
      </c>
      <c r="F646" s="32">
        <f t="shared" si="9"/>
        <v>-2022169.4300000011</v>
      </c>
    </row>
    <row r="647" spans="1:6" x14ac:dyDescent="0.25">
      <c r="A647" s="31">
        <v>45259</v>
      </c>
      <c r="B647" s="22" t="s">
        <v>1009</v>
      </c>
      <c r="C647" s="23" t="s">
        <v>1010</v>
      </c>
      <c r="D647" s="25">
        <v>0</v>
      </c>
      <c r="E647" s="46">
        <v>25000</v>
      </c>
      <c r="F647" s="32">
        <f t="shared" ref="F647:F716" si="10">+F646+D647-E647</f>
        <v>-2047169.4300000011</v>
      </c>
    </row>
    <row r="648" spans="1:6" x14ac:dyDescent="0.25">
      <c r="A648" s="31">
        <v>45259</v>
      </c>
      <c r="B648" s="22" t="s">
        <v>1011</v>
      </c>
      <c r="C648" s="23" t="s">
        <v>1012</v>
      </c>
      <c r="D648" s="25">
        <v>0</v>
      </c>
      <c r="E648" s="46">
        <v>12000</v>
      </c>
      <c r="F648" s="32">
        <f t="shared" si="10"/>
        <v>-2059169.4300000011</v>
      </c>
    </row>
    <row r="649" spans="1:6" x14ac:dyDescent="0.25">
      <c r="A649" s="31">
        <v>45259</v>
      </c>
      <c r="B649" s="22" t="s">
        <v>1013</v>
      </c>
      <c r="C649" s="23" t="s">
        <v>1014</v>
      </c>
      <c r="D649" s="25">
        <v>0</v>
      </c>
      <c r="E649" s="46">
        <v>4000</v>
      </c>
      <c r="F649" s="32">
        <f t="shared" si="10"/>
        <v>-2063169.4300000011</v>
      </c>
    </row>
    <row r="650" spans="1:6" x14ac:dyDescent="0.25">
      <c r="A650" s="31">
        <v>45259</v>
      </c>
      <c r="B650" s="22" t="s">
        <v>1015</v>
      </c>
      <c r="C650" s="23" t="s">
        <v>1016</v>
      </c>
      <c r="D650" s="25">
        <v>0</v>
      </c>
      <c r="E650" s="46">
        <v>15000</v>
      </c>
      <c r="F650" s="32">
        <f t="shared" si="10"/>
        <v>-2078169.4300000011</v>
      </c>
    </row>
    <row r="651" spans="1:6" x14ac:dyDescent="0.25">
      <c r="A651" s="31">
        <v>45259</v>
      </c>
      <c r="B651" s="22" t="s">
        <v>1017</v>
      </c>
      <c r="C651" s="23" t="s">
        <v>1018</v>
      </c>
      <c r="D651" s="25">
        <v>0</v>
      </c>
      <c r="E651" s="46">
        <v>15000</v>
      </c>
      <c r="F651" s="32">
        <f t="shared" si="10"/>
        <v>-2093169.4300000011</v>
      </c>
    </row>
    <row r="652" spans="1:6" x14ac:dyDescent="0.25">
      <c r="A652" s="31">
        <v>45259</v>
      </c>
      <c r="B652" s="22" t="s">
        <v>1019</v>
      </c>
      <c r="C652" s="23" t="s">
        <v>1020</v>
      </c>
      <c r="D652" s="25">
        <v>0</v>
      </c>
      <c r="E652" s="46">
        <v>12000</v>
      </c>
      <c r="F652" s="32">
        <f t="shared" si="10"/>
        <v>-2105169.4300000011</v>
      </c>
    </row>
    <row r="653" spans="1:6" x14ac:dyDescent="0.25">
      <c r="A653" s="31">
        <v>45259</v>
      </c>
      <c r="B653" s="22" t="s">
        <v>1021</v>
      </c>
      <c r="C653" s="23" t="s">
        <v>1022</v>
      </c>
      <c r="D653" s="25">
        <v>0</v>
      </c>
      <c r="E653" s="46">
        <v>15000</v>
      </c>
      <c r="F653" s="32">
        <f t="shared" si="10"/>
        <v>-2120169.4300000011</v>
      </c>
    </row>
    <row r="654" spans="1:6" x14ac:dyDescent="0.25">
      <c r="A654" s="31">
        <v>45259</v>
      </c>
      <c r="B654" s="22" t="s">
        <v>1023</v>
      </c>
      <c r="C654" s="23" t="s">
        <v>1024</v>
      </c>
      <c r="D654" s="25">
        <v>0</v>
      </c>
      <c r="E654" s="46">
        <v>12000</v>
      </c>
      <c r="F654" s="32">
        <f t="shared" si="10"/>
        <v>-2132169.4300000011</v>
      </c>
    </row>
    <row r="655" spans="1:6" x14ac:dyDescent="0.25">
      <c r="A655" s="57">
        <v>45259</v>
      </c>
      <c r="B655" s="58" t="s">
        <v>1025</v>
      </c>
      <c r="C655" s="59" t="s">
        <v>1026</v>
      </c>
      <c r="D655" s="60">
        <v>0</v>
      </c>
      <c r="E655" s="61">
        <v>15000</v>
      </c>
      <c r="F655" s="62">
        <f t="shared" si="10"/>
        <v>-2147169.4300000011</v>
      </c>
    </row>
    <row r="656" spans="1:6" x14ac:dyDescent="0.25">
      <c r="A656" s="63">
        <v>45259</v>
      </c>
      <c r="B656" s="64" t="s">
        <v>1027</v>
      </c>
      <c r="C656" s="65" t="s">
        <v>1028</v>
      </c>
      <c r="D656" s="66">
        <v>0</v>
      </c>
      <c r="E656" s="67">
        <v>15000</v>
      </c>
      <c r="F656" s="68">
        <f>+F655+D656-E656</f>
        <v>-2162169.4300000011</v>
      </c>
    </row>
    <row r="657" spans="1:6" x14ac:dyDescent="0.25">
      <c r="A657" s="31">
        <v>45259</v>
      </c>
      <c r="B657" s="22" t="s">
        <v>1029</v>
      </c>
      <c r="C657" s="23" t="s">
        <v>1030</v>
      </c>
      <c r="D657" s="25">
        <v>0</v>
      </c>
      <c r="E657" s="46">
        <v>15000</v>
      </c>
      <c r="F657" s="32">
        <f t="shared" si="10"/>
        <v>-2177169.4300000011</v>
      </c>
    </row>
    <row r="658" spans="1:6" x14ac:dyDescent="0.25">
      <c r="A658" s="31">
        <v>45259</v>
      </c>
      <c r="B658" s="22" t="s">
        <v>1031</v>
      </c>
      <c r="C658" s="23" t="s">
        <v>1032</v>
      </c>
      <c r="D658" s="25">
        <v>0</v>
      </c>
      <c r="E658" s="46">
        <v>15000</v>
      </c>
      <c r="F658" s="32">
        <f t="shared" si="10"/>
        <v>-2192169.4300000011</v>
      </c>
    </row>
    <row r="659" spans="1:6" x14ac:dyDescent="0.25">
      <c r="A659" s="31">
        <v>45259</v>
      </c>
      <c r="B659" s="22" t="s">
        <v>1033</v>
      </c>
      <c r="C659" s="23" t="s">
        <v>1034</v>
      </c>
      <c r="D659" s="25">
        <v>0</v>
      </c>
      <c r="E659" s="46">
        <v>15000</v>
      </c>
      <c r="F659" s="32">
        <f t="shared" si="10"/>
        <v>-2207169.4300000011</v>
      </c>
    </row>
    <row r="660" spans="1:6" x14ac:dyDescent="0.25">
      <c r="A660" s="31">
        <v>45259</v>
      </c>
      <c r="B660" s="22" t="s">
        <v>1035</v>
      </c>
      <c r="C660" s="23" t="s">
        <v>1036</v>
      </c>
      <c r="D660" s="25">
        <v>0</v>
      </c>
      <c r="E660" s="46">
        <v>10000</v>
      </c>
      <c r="F660" s="32">
        <f t="shared" si="10"/>
        <v>-2217169.4300000011</v>
      </c>
    </row>
    <row r="661" spans="1:6" x14ac:dyDescent="0.25">
      <c r="A661" s="31">
        <v>45259</v>
      </c>
      <c r="B661" s="22" t="s">
        <v>1037</v>
      </c>
      <c r="C661" s="23" t="s">
        <v>1038</v>
      </c>
      <c r="D661" s="25">
        <v>0</v>
      </c>
      <c r="E661" s="46">
        <v>15000</v>
      </c>
      <c r="F661" s="32">
        <f t="shared" si="10"/>
        <v>-2232169.4300000011</v>
      </c>
    </row>
    <row r="662" spans="1:6" x14ac:dyDescent="0.25">
      <c r="A662" s="31">
        <v>45259</v>
      </c>
      <c r="B662" s="22" t="s">
        <v>1039</v>
      </c>
      <c r="C662" s="23" t="s">
        <v>199</v>
      </c>
      <c r="D662" s="25">
        <v>0</v>
      </c>
      <c r="E662" s="46">
        <v>12371.38</v>
      </c>
      <c r="F662" s="32">
        <f t="shared" si="10"/>
        <v>-2244540.810000001</v>
      </c>
    </row>
    <row r="663" spans="1:6" x14ac:dyDescent="0.25">
      <c r="A663" s="31">
        <v>45259</v>
      </c>
      <c r="B663" s="22" t="s">
        <v>1040</v>
      </c>
      <c r="C663" s="23" t="s">
        <v>1041</v>
      </c>
      <c r="D663" s="25">
        <v>0</v>
      </c>
      <c r="E663" s="46">
        <v>6000</v>
      </c>
      <c r="F663" s="32">
        <f t="shared" si="10"/>
        <v>-2250540.810000001</v>
      </c>
    </row>
    <row r="664" spans="1:6" x14ac:dyDescent="0.25">
      <c r="A664" s="31">
        <v>45259</v>
      </c>
      <c r="B664" s="22" t="s">
        <v>1042</v>
      </c>
      <c r="C664" s="23" t="s">
        <v>1043</v>
      </c>
      <c r="D664" s="25">
        <v>0</v>
      </c>
      <c r="E664" s="46">
        <v>15000</v>
      </c>
      <c r="F664" s="32">
        <f t="shared" si="10"/>
        <v>-2265540.810000001</v>
      </c>
    </row>
    <row r="665" spans="1:6" x14ac:dyDescent="0.25">
      <c r="A665" s="31">
        <v>45259</v>
      </c>
      <c r="B665" s="22" t="s">
        <v>1044</v>
      </c>
      <c r="C665" s="23" t="s">
        <v>1045</v>
      </c>
      <c r="D665" s="25">
        <v>0</v>
      </c>
      <c r="E665" s="46">
        <v>12000</v>
      </c>
      <c r="F665" s="32">
        <f t="shared" si="10"/>
        <v>-2277540.810000001</v>
      </c>
    </row>
    <row r="666" spans="1:6" x14ac:dyDescent="0.25">
      <c r="A666" s="31">
        <v>45259</v>
      </c>
      <c r="B666" s="22" t="s">
        <v>1046</v>
      </c>
      <c r="C666" s="23" t="s">
        <v>1047</v>
      </c>
      <c r="D666" s="25">
        <v>0</v>
      </c>
      <c r="E666" s="46">
        <v>13000</v>
      </c>
      <c r="F666" s="32">
        <f t="shared" si="10"/>
        <v>-2290540.810000001</v>
      </c>
    </row>
    <row r="667" spans="1:6" x14ac:dyDescent="0.25">
      <c r="A667" s="31">
        <v>45259</v>
      </c>
      <c r="B667" s="22" t="s">
        <v>1048</v>
      </c>
      <c r="C667" s="23" t="s">
        <v>1049</v>
      </c>
      <c r="D667" s="25">
        <v>0</v>
      </c>
      <c r="E667" s="46">
        <v>10000</v>
      </c>
      <c r="F667" s="32">
        <f t="shared" si="10"/>
        <v>-2300540.810000001</v>
      </c>
    </row>
    <row r="668" spans="1:6" x14ac:dyDescent="0.25">
      <c r="A668" s="31">
        <v>45259</v>
      </c>
      <c r="B668" s="22" t="s">
        <v>1050</v>
      </c>
      <c r="C668" s="23" t="s">
        <v>1051</v>
      </c>
      <c r="D668" s="25">
        <v>0</v>
      </c>
      <c r="E668" s="46">
        <v>5000</v>
      </c>
      <c r="F668" s="32">
        <f t="shared" si="10"/>
        <v>-2305540.810000001</v>
      </c>
    </row>
    <row r="669" spans="1:6" x14ac:dyDescent="0.25">
      <c r="A669" s="31">
        <v>45259</v>
      </c>
      <c r="B669" s="22" t="s">
        <v>1052</v>
      </c>
      <c r="C669" s="23" t="s">
        <v>1053</v>
      </c>
      <c r="D669" s="25">
        <v>0</v>
      </c>
      <c r="E669" s="46">
        <v>15000</v>
      </c>
      <c r="F669" s="32">
        <f t="shared" si="10"/>
        <v>-2320540.810000001</v>
      </c>
    </row>
    <row r="670" spans="1:6" x14ac:dyDescent="0.25">
      <c r="A670" s="31">
        <v>45259</v>
      </c>
      <c r="B670" s="22" t="s">
        <v>1054</v>
      </c>
      <c r="C670" s="23" t="s">
        <v>1055</v>
      </c>
      <c r="D670" s="25">
        <v>0</v>
      </c>
      <c r="E670" s="46">
        <v>15000</v>
      </c>
      <c r="F670" s="32">
        <f t="shared" si="10"/>
        <v>-2335540.810000001</v>
      </c>
    </row>
    <row r="671" spans="1:6" x14ac:dyDescent="0.25">
      <c r="A671" s="31">
        <v>45259</v>
      </c>
      <c r="B671" s="22" t="s">
        <v>1056</v>
      </c>
      <c r="C671" s="23" t="s">
        <v>1057</v>
      </c>
      <c r="D671" s="25">
        <v>0</v>
      </c>
      <c r="E671" s="46">
        <v>8000</v>
      </c>
      <c r="F671" s="32">
        <f t="shared" si="10"/>
        <v>-2343540.810000001</v>
      </c>
    </row>
    <row r="672" spans="1:6" x14ac:dyDescent="0.25">
      <c r="A672" s="31">
        <v>45259</v>
      </c>
      <c r="B672" s="22" t="s">
        <v>1058</v>
      </c>
      <c r="C672" s="23" t="s">
        <v>834</v>
      </c>
      <c r="D672" s="25">
        <v>0</v>
      </c>
      <c r="E672" s="46">
        <v>7000</v>
      </c>
      <c r="F672" s="32">
        <f t="shared" si="10"/>
        <v>-2350540.810000001</v>
      </c>
    </row>
    <row r="673" spans="1:6" x14ac:dyDescent="0.25">
      <c r="A673" s="31">
        <v>45259</v>
      </c>
      <c r="B673" s="22" t="s">
        <v>1059</v>
      </c>
      <c r="C673" s="23" t="s">
        <v>1060</v>
      </c>
      <c r="D673" s="25">
        <v>0</v>
      </c>
      <c r="E673" s="46">
        <v>15000</v>
      </c>
      <c r="F673" s="32">
        <f t="shared" si="10"/>
        <v>-2365540.810000001</v>
      </c>
    </row>
    <row r="674" spans="1:6" x14ac:dyDescent="0.25">
      <c r="A674" s="31">
        <v>45259</v>
      </c>
      <c r="B674" s="22" t="s">
        <v>1061</v>
      </c>
      <c r="C674" s="23" t="s">
        <v>1062</v>
      </c>
      <c r="D674" s="25">
        <v>0</v>
      </c>
      <c r="E674" s="46">
        <v>10000</v>
      </c>
      <c r="F674" s="32">
        <f t="shared" si="10"/>
        <v>-2375540.810000001</v>
      </c>
    </row>
    <row r="675" spans="1:6" x14ac:dyDescent="0.25">
      <c r="A675" s="31">
        <v>45259</v>
      </c>
      <c r="B675" s="22" t="s">
        <v>1063</v>
      </c>
      <c r="C675" s="23" t="s">
        <v>1064</v>
      </c>
      <c r="D675" s="25">
        <v>0</v>
      </c>
      <c r="E675" s="46">
        <v>5000</v>
      </c>
      <c r="F675" s="32">
        <f t="shared" si="10"/>
        <v>-2380540.810000001</v>
      </c>
    </row>
    <row r="676" spans="1:6" x14ac:dyDescent="0.25">
      <c r="A676" s="31">
        <v>45259</v>
      </c>
      <c r="B676" s="22" t="s">
        <v>1065</v>
      </c>
      <c r="C676" s="23" t="s">
        <v>1066</v>
      </c>
      <c r="D676" s="25">
        <v>0</v>
      </c>
      <c r="E676" s="46">
        <v>10000</v>
      </c>
      <c r="F676" s="32">
        <f t="shared" si="10"/>
        <v>-2390540.810000001</v>
      </c>
    </row>
    <row r="677" spans="1:6" x14ac:dyDescent="0.25">
      <c r="A677" s="31">
        <v>45259</v>
      </c>
      <c r="B677" s="22" t="s">
        <v>1067</v>
      </c>
      <c r="C677" s="23" t="s">
        <v>1068</v>
      </c>
      <c r="D677" s="25">
        <v>0</v>
      </c>
      <c r="E677" s="46">
        <v>10000</v>
      </c>
      <c r="F677" s="32">
        <f t="shared" si="10"/>
        <v>-2400540.810000001</v>
      </c>
    </row>
    <row r="678" spans="1:6" x14ac:dyDescent="0.25">
      <c r="A678" s="31">
        <v>45259</v>
      </c>
      <c r="B678" s="22" t="s">
        <v>1069</v>
      </c>
      <c r="C678" s="23" t="s">
        <v>1070</v>
      </c>
      <c r="D678" s="25">
        <v>0</v>
      </c>
      <c r="E678" s="46">
        <v>15000</v>
      </c>
      <c r="F678" s="32">
        <f t="shared" si="10"/>
        <v>-2415540.810000001</v>
      </c>
    </row>
    <row r="679" spans="1:6" x14ac:dyDescent="0.25">
      <c r="A679" s="31">
        <v>45259</v>
      </c>
      <c r="B679" s="22" t="s">
        <v>1071</v>
      </c>
      <c r="C679" s="23" t="s">
        <v>1072</v>
      </c>
      <c r="D679" s="25">
        <v>0</v>
      </c>
      <c r="E679" s="46">
        <v>10000</v>
      </c>
      <c r="F679" s="32">
        <f t="shared" si="10"/>
        <v>-2425540.810000001</v>
      </c>
    </row>
    <row r="680" spans="1:6" x14ac:dyDescent="0.25">
      <c r="A680" s="31"/>
      <c r="B680" s="22"/>
      <c r="C680" s="23"/>
      <c r="D680" s="25"/>
      <c r="E680" s="46"/>
      <c r="F680" s="32"/>
    </row>
    <row r="681" spans="1:6" x14ac:dyDescent="0.25">
      <c r="A681" s="31"/>
      <c r="B681" s="22"/>
      <c r="C681" s="23"/>
      <c r="D681" s="25"/>
      <c r="E681" s="46"/>
      <c r="F681" s="32"/>
    </row>
    <row r="682" spans="1:6" x14ac:dyDescent="0.25">
      <c r="A682" s="31"/>
      <c r="B682" s="22"/>
      <c r="C682" s="23"/>
      <c r="D682" s="25"/>
      <c r="E682" s="46"/>
      <c r="F682" s="32"/>
    </row>
    <row r="683" spans="1:6" x14ac:dyDescent="0.25">
      <c r="A683" s="31"/>
      <c r="B683" s="22"/>
      <c r="C683" s="23"/>
      <c r="D683" s="25"/>
      <c r="E683" s="46"/>
      <c r="F683" s="32"/>
    </row>
    <row r="684" spans="1:6" x14ac:dyDescent="0.25">
      <c r="A684" s="31"/>
      <c r="B684" s="22"/>
      <c r="C684" s="23"/>
      <c r="D684" s="25"/>
      <c r="E684" s="46"/>
      <c r="F684" s="32"/>
    </row>
    <row r="685" spans="1:6" x14ac:dyDescent="0.25">
      <c r="A685" s="31"/>
      <c r="B685" s="22"/>
      <c r="C685" s="23"/>
      <c r="D685" s="25"/>
      <c r="E685" s="46"/>
      <c r="F685" s="32"/>
    </row>
    <row r="686" spans="1:6" x14ac:dyDescent="0.25">
      <c r="A686" s="31">
        <v>45259</v>
      </c>
      <c r="B686" s="22" t="s">
        <v>1073</v>
      </c>
      <c r="C686" s="23" t="s">
        <v>1074</v>
      </c>
      <c r="D686" s="25">
        <v>0</v>
      </c>
      <c r="E686" s="46">
        <v>15000</v>
      </c>
      <c r="F686" s="32">
        <f>+F679+D686-E686</f>
        <v>-2440540.810000001</v>
      </c>
    </row>
    <row r="687" spans="1:6" x14ac:dyDescent="0.25">
      <c r="A687" s="31">
        <v>45259</v>
      </c>
      <c r="B687" s="22" t="s">
        <v>1075</v>
      </c>
      <c r="C687" s="23" t="s">
        <v>1076</v>
      </c>
      <c r="D687" s="25">
        <v>0</v>
      </c>
      <c r="E687" s="46">
        <v>10000</v>
      </c>
      <c r="F687" s="32">
        <f t="shared" si="10"/>
        <v>-2450540.810000001</v>
      </c>
    </row>
    <row r="688" spans="1:6" x14ac:dyDescent="0.25">
      <c r="A688" s="31">
        <v>45259</v>
      </c>
      <c r="B688" s="22" t="s">
        <v>1077</v>
      </c>
      <c r="C688" s="23" t="s">
        <v>1078</v>
      </c>
      <c r="D688" s="25">
        <v>0</v>
      </c>
      <c r="E688" s="46">
        <v>15000</v>
      </c>
      <c r="F688" s="32">
        <f t="shared" si="10"/>
        <v>-2465540.810000001</v>
      </c>
    </row>
    <row r="689" spans="1:6" x14ac:dyDescent="0.25">
      <c r="A689" s="31">
        <v>45259</v>
      </c>
      <c r="B689" s="22" t="s">
        <v>1079</v>
      </c>
      <c r="C689" s="23" t="s">
        <v>1080</v>
      </c>
      <c r="D689" s="25">
        <v>0</v>
      </c>
      <c r="E689" s="46">
        <v>12000</v>
      </c>
      <c r="F689" s="32">
        <f t="shared" si="10"/>
        <v>-2477540.810000001</v>
      </c>
    </row>
    <row r="690" spans="1:6" x14ac:dyDescent="0.25">
      <c r="A690" s="31">
        <v>45259</v>
      </c>
      <c r="B690" s="22" t="s">
        <v>1081</v>
      </c>
      <c r="C690" s="23" t="s">
        <v>1082</v>
      </c>
      <c r="D690" s="25">
        <v>0</v>
      </c>
      <c r="E690" s="46">
        <v>10000</v>
      </c>
      <c r="F690" s="32">
        <f t="shared" si="10"/>
        <v>-2487540.810000001</v>
      </c>
    </row>
    <row r="691" spans="1:6" x14ac:dyDescent="0.25">
      <c r="A691" s="31">
        <v>45259</v>
      </c>
      <c r="B691" s="22" t="s">
        <v>1083</v>
      </c>
      <c r="C691" s="23" t="s">
        <v>1084</v>
      </c>
      <c r="D691" s="25">
        <v>0</v>
      </c>
      <c r="E691" s="46">
        <v>10000</v>
      </c>
      <c r="F691" s="32">
        <f t="shared" si="10"/>
        <v>-2497540.810000001</v>
      </c>
    </row>
    <row r="692" spans="1:6" x14ac:dyDescent="0.25">
      <c r="A692" s="31">
        <v>45259</v>
      </c>
      <c r="B692" s="22" t="s">
        <v>1085</v>
      </c>
      <c r="C692" s="23" t="s">
        <v>1086</v>
      </c>
      <c r="D692" s="25">
        <v>0</v>
      </c>
      <c r="E692" s="46">
        <v>12000</v>
      </c>
      <c r="F692" s="32">
        <f t="shared" si="10"/>
        <v>-2509540.810000001</v>
      </c>
    </row>
    <row r="693" spans="1:6" x14ac:dyDescent="0.25">
      <c r="A693" s="31">
        <v>45259</v>
      </c>
      <c r="B693" s="22" t="s">
        <v>1087</v>
      </c>
      <c r="C693" s="23" t="s">
        <v>1088</v>
      </c>
      <c r="D693" s="25">
        <v>0</v>
      </c>
      <c r="E693" s="46">
        <v>7000</v>
      </c>
      <c r="F693" s="32">
        <f t="shared" si="10"/>
        <v>-2516540.810000001</v>
      </c>
    </row>
    <row r="694" spans="1:6" x14ac:dyDescent="0.25">
      <c r="A694" s="31">
        <v>45259</v>
      </c>
      <c r="B694" s="22" t="s">
        <v>1089</v>
      </c>
      <c r="C694" s="23" t="s">
        <v>1090</v>
      </c>
      <c r="D694" s="25">
        <v>0</v>
      </c>
      <c r="E694" s="46">
        <v>5000</v>
      </c>
      <c r="F694" s="32">
        <f t="shared" si="10"/>
        <v>-2521540.810000001</v>
      </c>
    </row>
    <row r="695" spans="1:6" x14ac:dyDescent="0.25">
      <c r="A695" s="31">
        <v>45259</v>
      </c>
      <c r="B695" s="22" t="s">
        <v>1091</v>
      </c>
      <c r="C695" s="23" t="s">
        <v>1092</v>
      </c>
      <c r="D695" s="25">
        <v>0</v>
      </c>
      <c r="E695" s="46">
        <v>10000</v>
      </c>
      <c r="F695" s="32">
        <f t="shared" si="10"/>
        <v>-2531540.810000001</v>
      </c>
    </row>
    <row r="696" spans="1:6" x14ac:dyDescent="0.25">
      <c r="A696" s="31">
        <v>45259</v>
      </c>
      <c r="B696" s="22" t="s">
        <v>1093</v>
      </c>
      <c r="C696" s="23" t="s">
        <v>1094</v>
      </c>
      <c r="D696" s="25">
        <v>0</v>
      </c>
      <c r="E696" s="46">
        <v>5000</v>
      </c>
      <c r="F696" s="32">
        <f t="shared" si="10"/>
        <v>-2536540.810000001</v>
      </c>
    </row>
    <row r="697" spans="1:6" x14ac:dyDescent="0.25">
      <c r="A697" s="31">
        <v>45259</v>
      </c>
      <c r="B697" s="22" t="s">
        <v>1095</v>
      </c>
      <c r="C697" s="23" t="s">
        <v>1096</v>
      </c>
      <c r="D697" s="25">
        <v>0</v>
      </c>
      <c r="E697" s="46">
        <v>14000</v>
      </c>
      <c r="F697" s="32">
        <f t="shared" si="10"/>
        <v>-2550540.810000001</v>
      </c>
    </row>
    <row r="698" spans="1:6" x14ac:dyDescent="0.25">
      <c r="A698" s="31">
        <v>45259</v>
      </c>
      <c r="B698" s="22" t="s">
        <v>1097</v>
      </c>
      <c r="C698" s="23" t="s">
        <v>1098</v>
      </c>
      <c r="D698" s="25">
        <v>0</v>
      </c>
      <c r="E698" s="46">
        <v>10000</v>
      </c>
      <c r="F698" s="32">
        <f t="shared" si="10"/>
        <v>-2560540.810000001</v>
      </c>
    </row>
    <row r="699" spans="1:6" x14ac:dyDescent="0.25">
      <c r="A699" s="31">
        <v>45259</v>
      </c>
      <c r="B699" s="22" t="s">
        <v>1099</v>
      </c>
      <c r="C699" s="23" t="s">
        <v>1100</v>
      </c>
      <c r="D699" s="25">
        <v>0</v>
      </c>
      <c r="E699" s="46">
        <v>7000</v>
      </c>
      <c r="F699" s="32">
        <f t="shared" si="10"/>
        <v>-2567540.810000001</v>
      </c>
    </row>
    <row r="700" spans="1:6" x14ac:dyDescent="0.25">
      <c r="A700" s="31">
        <v>45259</v>
      </c>
      <c r="B700" s="22" t="s">
        <v>1101</v>
      </c>
      <c r="C700" s="23" t="s">
        <v>1102</v>
      </c>
      <c r="D700" s="25">
        <v>0</v>
      </c>
      <c r="E700" s="46">
        <v>15000</v>
      </c>
      <c r="F700" s="32">
        <f t="shared" si="10"/>
        <v>-2582540.810000001</v>
      </c>
    </row>
    <row r="701" spans="1:6" x14ac:dyDescent="0.25">
      <c r="A701" s="31">
        <v>45259</v>
      </c>
      <c r="B701" s="22" t="s">
        <v>1103</v>
      </c>
      <c r="C701" s="23" t="s">
        <v>1104</v>
      </c>
      <c r="D701" s="25">
        <v>0</v>
      </c>
      <c r="E701" s="46">
        <v>5000</v>
      </c>
      <c r="F701" s="32">
        <f t="shared" si="10"/>
        <v>-2587540.810000001</v>
      </c>
    </row>
    <row r="702" spans="1:6" x14ac:dyDescent="0.25">
      <c r="A702" s="31">
        <v>45259</v>
      </c>
      <c r="B702" s="22" t="s">
        <v>1105</v>
      </c>
      <c r="C702" s="23" t="s">
        <v>1106</v>
      </c>
      <c r="D702" s="25">
        <v>0</v>
      </c>
      <c r="E702" s="46">
        <v>13000</v>
      </c>
      <c r="F702" s="32">
        <f t="shared" si="10"/>
        <v>-2600540.810000001</v>
      </c>
    </row>
    <row r="703" spans="1:6" x14ac:dyDescent="0.25">
      <c r="A703" s="31">
        <v>45259</v>
      </c>
      <c r="B703" s="22" t="s">
        <v>1107</v>
      </c>
      <c r="C703" s="23" t="s">
        <v>1108</v>
      </c>
      <c r="D703" s="25">
        <v>0</v>
      </c>
      <c r="E703" s="46">
        <v>10000</v>
      </c>
      <c r="F703" s="32">
        <f t="shared" si="10"/>
        <v>-2610540.810000001</v>
      </c>
    </row>
    <row r="704" spans="1:6" x14ac:dyDescent="0.25">
      <c r="A704" s="31">
        <v>45259</v>
      </c>
      <c r="B704" s="22" t="s">
        <v>1109</v>
      </c>
      <c r="C704" s="23" t="s">
        <v>1110</v>
      </c>
      <c r="D704" s="25">
        <v>0</v>
      </c>
      <c r="E704" s="46">
        <v>5000</v>
      </c>
      <c r="F704" s="32">
        <f t="shared" si="10"/>
        <v>-2615540.810000001</v>
      </c>
    </row>
    <row r="705" spans="1:6" x14ac:dyDescent="0.25">
      <c r="A705" s="31">
        <v>45259</v>
      </c>
      <c r="B705" s="22" t="s">
        <v>1111</v>
      </c>
      <c r="C705" s="23" t="s">
        <v>1112</v>
      </c>
      <c r="D705" s="25">
        <v>0</v>
      </c>
      <c r="E705" s="46">
        <v>10000</v>
      </c>
      <c r="F705" s="32">
        <f t="shared" si="10"/>
        <v>-2625540.810000001</v>
      </c>
    </row>
    <row r="706" spans="1:6" x14ac:dyDescent="0.25">
      <c r="A706" s="31">
        <v>45259</v>
      </c>
      <c r="B706" s="22" t="s">
        <v>1113</v>
      </c>
      <c r="C706" s="23" t="s">
        <v>1114</v>
      </c>
      <c r="D706" s="25">
        <v>0</v>
      </c>
      <c r="E706" s="46">
        <v>5000</v>
      </c>
      <c r="F706" s="32">
        <f t="shared" si="10"/>
        <v>-2630540.810000001</v>
      </c>
    </row>
    <row r="707" spans="1:6" x14ac:dyDescent="0.25">
      <c r="A707" s="31">
        <v>45259</v>
      </c>
      <c r="B707" s="22" t="s">
        <v>1115</v>
      </c>
      <c r="C707" s="23" t="s">
        <v>1116</v>
      </c>
      <c r="D707" s="25">
        <v>0</v>
      </c>
      <c r="E707" s="46">
        <v>15000</v>
      </c>
      <c r="F707" s="32">
        <f t="shared" si="10"/>
        <v>-2645540.810000001</v>
      </c>
    </row>
    <row r="708" spans="1:6" x14ac:dyDescent="0.25">
      <c r="A708" s="31">
        <v>45259</v>
      </c>
      <c r="B708" s="22" t="s">
        <v>1117</v>
      </c>
      <c r="C708" s="23" t="s">
        <v>1118</v>
      </c>
      <c r="D708" s="25">
        <v>0</v>
      </c>
      <c r="E708" s="46">
        <v>7000</v>
      </c>
      <c r="F708" s="32">
        <f t="shared" si="10"/>
        <v>-2652540.810000001</v>
      </c>
    </row>
    <row r="709" spans="1:6" x14ac:dyDescent="0.25">
      <c r="A709" s="31">
        <v>45259</v>
      </c>
      <c r="B709" s="22" t="s">
        <v>1119</v>
      </c>
      <c r="C709" s="23" t="s">
        <v>1120</v>
      </c>
      <c r="D709" s="25">
        <v>0</v>
      </c>
      <c r="E709" s="46">
        <v>12000</v>
      </c>
      <c r="F709" s="32">
        <f t="shared" si="10"/>
        <v>-2664540.810000001</v>
      </c>
    </row>
    <row r="710" spans="1:6" x14ac:dyDescent="0.25">
      <c r="A710" s="31">
        <v>45259</v>
      </c>
      <c r="B710" s="22" t="s">
        <v>1121</v>
      </c>
      <c r="C710" s="23" t="s">
        <v>1122</v>
      </c>
      <c r="D710" s="25">
        <v>0</v>
      </c>
      <c r="E710" s="46">
        <v>10000</v>
      </c>
      <c r="F710" s="32">
        <f t="shared" si="10"/>
        <v>-2674540.810000001</v>
      </c>
    </row>
    <row r="711" spans="1:6" x14ac:dyDescent="0.25">
      <c r="A711" s="31">
        <v>45259</v>
      </c>
      <c r="B711" s="22" t="s">
        <v>1123</v>
      </c>
      <c r="C711" s="23" t="s">
        <v>1124</v>
      </c>
      <c r="D711" s="25">
        <v>0</v>
      </c>
      <c r="E711" s="46">
        <v>3000</v>
      </c>
      <c r="F711" s="32">
        <f t="shared" si="10"/>
        <v>-2677540.810000001</v>
      </c>
    </row>
    <row r="712" spans="1:6" x14ac:dyDescent="0.25">
      <c r="A712" s="57">
        <v>45259</v>
      </c>
      <c r="B712" s="58" t="s">
        <v>1125</v>
      </c>
      <c r="C712" s="59" t="s">
        <v>1126</v>
      </c>
      <c r="D712" s="60">
        <v>0</v>
      </c>
      <c r="E712" s="61">
        <v>5000</v>
      </c>
      <c r="F712" s="62">
        <f t="shared" si="10"/>
        <v>-2682540.810000001</v>
      </c>
    </row>
    <row r="713" spans="1:6" x14ac:dyDescent="0.25">
      <c r="A713" s="63">
        <v>45259</v>
      </c>
      <c r="B713" s="64" t="s">
        <v>1127</v>
      </c>
      <c r="C713" s="65" t="s">
        <v>1128</v>
      </c>
      <c r="D713" s="66">
        <v>0</v>
      </c>
      <c r="E713" s="67">
        <v>5000</v>
      </c>
      <c r="F713" s="68">
        <f>+F712+D713-E713</f>
        <v>-2687540.810000001</v>
      </c>
    </row>
    <row r="714" spans="1:6" x14ac:dyDescent="0.25">
      <c r="A714" s="31">
        <v>45259</v>
      </c>
      <c r="B714" s="22" t="s">
        <v>1129</v>
      </c>
      <c r="C714" s="23" t="s">
        <v>1130</v>
      </c>
      <c r="D714" s="25">
        <v>0</v>
      </c>
      <c r="E714" s="46">
        <v>10000</v>
      </c>
      <c r="F714" s="32">
        <f t="shared" si="10"/>
        <v>-2697540.810000001</v>
      </c>
    </row>
    <row r="715" spans="1:6" x14ac:dyDescent="0.25">
      <c r="A715" s="31">
        <v>45259</v>
      </c>
      <c r="B715" s="22" t="s">
        <v>1131</v>
      </c>
      <c r="C715" s="23" t="s">
        <v>1132</v>
      </c>
      <c r="D715" s="25">
        <v>0</v>
      </c>
      <c r="E715" s="46">
        <v>5000</v>
      </c>
      <c r="F715" s="32">
        <f t="shared" si="10"/>
        <v>-2702540.810000001</v>
      </c>
    </row>
    <row r="716" spans="1:6" x14ac:dyDescent="0.25">
      <c r="A716" s="31">
        <v>45259</v>
      </c>
      <c r="B716" s="22" t="s">
        <v>1133</v>
      </c>
      <c r="C716" s="23" t="s">
        <v>1134</v>
      </c>
      <c r="D716" s="25">
        <v>0</v>
      </c>
      <c r="E716" s="46">
        <v>10000</v>
      </c>
      <c r="F716" s="32">
        <f t="shared" si="10"/>
        <v>-2712540.810000001</v>
      </c>
    </row>
    <row r="717" spans="1:6" x14ac:dyDescent="0.25">
      <c r="A717" s="31">
        <v>45259</v>
      </c>
      <c r="B717" s="22" t="s">
        <v>1135</v>
      </c>
      <c r="C717" s="23" t="s">
        <v>1136</v>
      </c>
      <c r="D717" s="25">
        <v>0</v>
      </c>
      <c r="E717" s="46">
        <v>15000</v>
      </c>
      <c r="F717" s="32">
        <f t="shared" ref="F717:F786" si="11">+F716+D717-E717</f>
        <v>-2727540.810000001</v>
      </c>
    </row>
    <row r="718" spans="1:6" x14ac:dyDescent="0.25">
      <c r="A718" s="31">
        <v>45259</v>
      </c>
      <c r="B718" s="22" t="s">
        <v>1137</v>
      </c>
      <c r="C718" s="23" t="s">
        <v>1138</v>
      </c>
      <c r="D718" s="25">
        <v>0</v>
      </c>
      <c r="E718" s="46">
        <v>12000</v>
      </c>
      <c r="F718" s="32">
        <f t="shared" si="11"/>
        <v>-2739540.810000001</v>
      </c>
    </row>
    <row r="719" spans="1:6" x14ac:dyDescent="0.25">
      <c r="A719" s="31">
        <v>45259</v>
      </c>
      <c r="B719" s="22" t="s">
        <v>1139</v>
      </c>
      <c r="C719" s="23" t="s">
        <v>1140</v>
      </c>
      <c r="D719" s="25">
        <v>0</v>
      </c>
      <c r="E719" s="46">
        <v>5000</v>
      </c>
      <c r="F719" s="32">
        <f t="shared" si="11"/>
        <v>-2744540.810000001</v>
      </c>
    </row>
    <row r="720" spans="1:6" x14ac:dyDescent="0.25">
      <c r="A720" s="31">
        <v>45259</v>
      </c>
      <c r="B720" s="22" t="s">
        <v>1141</v>
      </c>
      <c r="C720" s="23" t="s">
        <v>1142</v>
      </c>
      <c r="D720" s="25">
        <v>0</v>
      </c>
      <c r="E720" s="46">
        <v>14000</v>
      </c>
      <c r="F720" s="32">
        <f t="shared" si="11"/>
        <v>-2758540.810000001</v>
      </c>
    </row>
    <row r="721" spans="1:6" x14ac:dyDescent="0.25">
      <c r="A721" s="31">
        <v>45259</v>
      </c>
      <c r="B721" s="22" t="s">
        <v>1143</v>
      </c>
      <c r="C721" s="23" t="s">
        <v>1144</v>
      </c>
      <c r="D721" s="25">
        <v>0</v>
      </c>
      <c r="E721" s="46">
        <v>5000</v>
      </c>
      <c r="F721" s="32">
        <f t="shared" si="11"/>
        <v>-2763540.810000001</v>
      </c>
    </row>
    <row r="722" spans="1:6" x14ac:dyDescent="0.25">
      <c r="A722" s="31">
        <v>45259</v>
      </c>
      <c r="B722" s="22" t="s">
        <v>1145</v>
      </c>
      <c r="C722" s="23" t="s">
        <v>1146</v>
      </c>
      <c r="D722" s="25">
        <v>0</v>
      </c>
      <c r="E722" s="46">
        <v>15000</v>
      </c>
      <c r="F722" s="32">
        <f t="shared" si="11"/>
        <v>-2778540.810000001</v>
      </c>
    </row>
    <row r="723" spans="1:6" x14ac:dyDescent="0.25">
      <c r="A723" s="31">
        <v>45259</v>
      </c>
      <c r="B723" s="22" t="s">
        <v>1147</v>
      </c>
      <c r="C723" s="23" t="s">
        <v>1148</v>
      </c>
      <c r="D723" s="25">
        <v>0</v>
      </c>
      <c r="E723" s="46">
        <v>15000</v>
      </c>
      <c r="F723" s="32">
        <f t="shared" si="11"/>
        <v>-2793540.810000001</v>
      </c>
    </row>
    <row r="724" spans="1:6" x14ac:dyDescent="0.25">
      <c r="A724" s="31">
        <v>45259</v>
      </c>
      <c r="B724" s="22" t="s">
        <v>1149</v>
      </c>
      <c r="C724" s="23" t="s">
        <v>1150</v>
      </c>
      <c r="D724" s="25">
        <v>0</v>
      </c>
      <c r="E724" s="46">
        <v>5000</v>
      </c>
      <c r="F724" s="32">
        <f t="shared" si="11"/>
        <v>-2798540.810000001</v>
      </c>
    </row>
    <row r="725" spans="1:6" x14ac:dyDescent="0.25">
      <c r="A725" s="31">
        <v>45259</v>
      </c>
      <c r="B725" s="22" t="s">
        <v>1151</v>
      </c>
      <c r="C725" s="23" t="s">
        <v>1152</v>
      </c>
      <c r="D725" s="25">
        <v>0</v>
      </c>
      <c r="E725" s="46">
        <v>10000</v>
      </c>
      <c r="F725" s="32">
        <f t="shared" si="11"/>
        <v>-2808540.810000001</v>
      </c>
    </row>
    <row r="726" spans="1:6" x14ac:dyDescent="0.25">
      <c r="A726" s="31">
        <v>45259</v>
      </c>
      <c r="B726" s="22" t="s">
        <v>1153</v>
      </c>
      <c r="C726" s="23" t="s">
        <v>1154</v>
      </c>
      <c r="D726" s="25">
        <v>0</v>
      </c>
      <c r="E726" s="46">
        <v>6000</v>
      </c>
      <c r="F726" s="32">
        <f t="shared" si="11"/>
        <v>-2814540.810000001</v>
      </c>
    </row>
    <row r="727" spans="1:6" x14ac:dyDescent="0.25">
      <c r="A727" s="31">
        <v>45259</v>
      </c>
      <c r="B727" s="22" t="s">
        <v>1155</v>
      </c>
      <c r="C727" s="23" t="s">
        <v>1156</v>
      </c>
      <c r="D727" s="25">
        <v>0</v>
      </c>
      <c r="E727" s="46">
        <v>10000</v>
      </c>
      <c r="F727" s="32">
        <f t="shared" si="11"/>
        <v>-2824540.810000001</v>
      </c>
    </row>
    <row r="728" spans="1:6" x14ac:dyDescent="0.25">
      <c r="A728" s="31">
        <v>45259</v>
      </c>
      <c r="B728" s="22" t="s">
        <v>1157</v>
      </c>
      <c r="C728" s="23" t="s">
        <v>1158</v>
      </c>
      <c r="D728" s="25">
        <v>0</v>
      </c>
      <c r="E728" s="46">
        <v>6000</v>
      </c>
      <c r="F728" s="32">
        <f t="shared" si="11"/>
        <v>-2830540.810000001</v>
      </c>
    </row>
    <row r="729" spans="1:6" x14ac:dyDescent="0.25">
      <c r="A729" s="31">
        <v>45259</v>
      </c>
      <c r="B729" s="22" t="s">
        <v>1159</v>
      </c>
      <c r="C729" s="23" t="s">
        <v>1160</v>
      </c>
      <c r="D729" s="25">
        <v>0</v>
      </c>
      <c r="E729" s="46">
        <v>10000</v>
      </c>
      <c r="F729" s="32">
        <f t="shared" si="11"/>
        <v>-2840540.810000001</v>
      </c>
    </row>
    <row r="730" spans="1:6" x14ac:dyDescent="0.25">
      <c r="A730" s="31">
        <v>45259</v>
      </c>
      <c r="B730" s="22" t="s">
        <v>1161</v>
      </c>
      <c r="C730" s="23" t="s">
        <v>1162</v>
      </c>
      <c r="D730" s="25">
        <v>0</v>
      </c>
      <c r="E730" s="46">
        <v>12000</v>
      </c>
      <c r="F730" s="32">
        <f t="shared" si="11"/>
        <v>-2852540.810000001</v>
      </c>
    </row>
    <row r="731" spans="1:6" x14ac:dyDescent="0.25">
      <c r="A731" s="31">
        <v>45259</v>
      </c>
      <c r="B731" s="22" t="s">
        <v>1163</v>
      </c>
      <c r="C731" s="23" t="s">
        <v>1164</v>
      </c>
      <c r="D731" s="25">
        <v>0</v>
      </c>
      <c r="E731" s="46">
        <v>10000</v>
      </c>
      <c r="F731" s="32">
        <f t="shared" si="11"/>
        <v>-2862540.810000001</v>
      </c>
    </row>
    <row r="732" spans="1:6" x14ac:dyDescent="0.25">
      <c r="A732" s="31">
        <v>45259</v>
      </c>
      <c r="B732" s="22" t="s">
        <v>1165</v>
      </c>
      <c r="C732" s="23" t="s">
        <v>1166</v>
      </c>
      <c r="D732" s="25">
        <v>0</v>
      </c>
      <c r="E732" s="46">
        <v>7000</v>
      </c>
      <c r="F732" s="32">
        <f t="shared" si="11"/>
        <v>-2869540.810000001</v>
      </c>
    </row>
    <row r="733" spans="1:6" x14ac:dyDescent="0.25">
      <c r="A733" s="31">
        <v>45259</v>
      </c>
      <c r="B733" s="22" t="s">
        <v>1167</v>
      </c>
      <c r="C733" s="23" t="s">
        <v>1168</v>
      </c>
      <c r="D733" s="25">
        <v>0</v>
      </c>
      <c r="E733" s="46">
        <v>7000</v>
      </c>
      <c r="F733" s="32">
        <f t="shared" si="11"/>
        <v>-2876540.810000001</v>
      </c>
    </row>
    <row r="734" spans="1:6" x14ac:dyDescent="0.25">
      <c r="A734" s="31">
        <v>45259</v>
      </c>
      <c r="B734" s="22" t="s">
        <v>1169</v>
      </c>
      <c r="C734" s="23" t="s">
        <v>1170</v>
      </c>
      <c r="D734" s="25">
        <v>0</v>
      </c>
      <c r="E734" s="46">
        <v>3000</v>
      </c>
      <c r="F734" s="32">
        <f t="shared" si="11"/>
        <v>-2879540.810000001</v>
      </c>
    </row>
    <row r="735" spans="1:6" x14ac:dyDescent="0.25">
      <c r="A735" s="31">
        <v>45259</v>
      </c>
      <c r="B735" s="22" t="s">
        <v>1171</v>
      </c>
      <c r="C735" s="23" t="s">
        <v>1172</v>
      </c>
      <c r="D735" s="25">
        <v>0</v>
      </c>
      <c r="E735" s="46">
        <v>15000</v>
      </c>
      <c r="F735" s="32">
        <f t="shared" si="11"/>
        <v>-2894540.810000001</v>
      </c>
    </row>
    <row r="736" spans="1:6" x14ac:dyDescent="0.25">
      <c r="A736" s="31">
        <v>45259</v>
      </c>
      <c r="B736" s="22" t="s">
        <v>1173</v>
      </c>
      <c r="C736" s="23" t="s">
        <v>1174</v>
      </c>
      <c r="D736" s="25">
        <v>0</v>
      </c>
      <c r="E736" s="46">
        <v>10000</v>
      </c>
      <c r="F736" s="32">
        <f t="shared" si="11"/>
        <v>-2904540.810000001</v>
      </c>
    </row>
    <row r="737" spans="1:6" x14ac:dyDescent="0.25">
      <c r="A737" s="31">
        <v>45259</v>
      </c>
      <c r="B737" s="22" t="s">
        <v>1175</v>
      </c>
      <c r="C737" s="23" t="s">
        <v>1176</v>
      </c>
      <c r="D737" s="25">
        <v>0</v>
      </c>
      <c r="E737" s="46">
        <v>10000</v>
      </c>
      <c r="F737" s="32">
        <f t="shared" si="11"/>
        <v>-2914540.810000001</v>
      </c>
    </row>
    <row r="738" spans="1:6" x14ac:dyDescent="0.25">
      <c r="A738" s="31">
        <v>45259</v>
      </c>
      <c r="B738" s="22" t="s">
        <v>1177</v>
      </c>
      <c r="C738" s="23" t="s">
        <v>1178</v>
      </c>
      <c r="D738" s="25">
        <v>0</v>
      </c>
      <c r="E738" s="46">
        <v>12000</v>
      </c>
      <c r="F738" s="32">
        <f t="shared" si="11"/>
        <v>-2926540.810000001</v>
      </c>
    </row>
    <row r="739" spans="1:6" x14ac:dyDescent="0.25">
      <c r="A739" s="31">
        <v>45259</v>
      </c>
      <c r="B739" s="22" t="s">
        <v>1179</v>
      </c>
      <c r="C739" s="23" t="s">
        <v>1180</v>
      </c>
      <c r="D739" s="25">
        <v>0</v>
      </c>
      <c r="E739" s="46">
        <v>5000</v>
      </c>
      <c r="F739" s="32">
        <f t="shared" si="11"/>
        <v>-2931540.810000001</v>
      </c>
    </row>
    <row r="740" spans="1:6" x14ac:dyDescent="0.25">
      <c r="A740" s="31">
        <v>45259</v>
      </c>
      <c r="B740" s="22" t="s">
        <v>1181</v>
      </c>
      <c r="C740" s="23" t="s">
        <v>1182</v>
      </c>
      <c r="D740" s="25">
        <v>0</v>
      </c>
      <c r="E740" s="46">
        <v>15000</v>
      </c>
      <c r="F740" s="32">
        <f t="shared" si="11"/>
        <v>-2946540.810000001</v>
      </c>
    </row>
    <row r="741" spans="1:6" x14ac:dyDescent="0.25">
      <c r="A741" s="57">
        <v>45259</v>
      </c>
      <c r="B741" s="58" t="s">
        <v>1183</v>
      </c>
      <c r="C741" s="59" t="s">
        <v>1184</v>
      </c>
      <c r="D741" s="60">
        <v>0</v>
      </c>
      <c r="E741" s="61">
        <v>15000</v>
      </c>
      <c r="F741" s="62">
        <f t="shared" si="11"/>
        <v>-2961540.810000001</v>
      </c>
    </row>
    <row r="742" spans="1:6" x14ac:dyDescent="0.25">
      <c r="A742" s="74"/>
      <c r="B742" s="75"/>
      <c r="C742" s="76"/>
      <c r="D742" s="77"/>
      <c r="E742" s="78"/>
      <c r="F742" s="79"/>
    </row>
    <row r="743" spans="1:6" x14ac:dyDescent="0.25">
      <c r="A743" s="69"/>
      <c r="B743" s="70"/>
      <c r="C743" s="71"/>
      <c r="D743" s="72"/>
      <c r="E743" s="73"/>
      <c r="F743" s="52"/>
    </row>
    <row r="744" spans="1:6" x14ac:dyDescent="0.25">
      <c r="A744" s="69"/>
      <c r="B744" s="70"/>
      <c r="C744" s="71"/>
      <c r="D744" s="72"/>
      <c r="E744" s="73"/>
      <c r="F744" s="52"/>
    </row>
    <row r="745" spans="1:6" x14ac:dyDescent="0.25">
      <c r="A745" s="69"/>
      <c r="B745" s="70"/>
      <c r="C745" s="71"/>
      <c r="D745" s="72"/>
      <c r="E745" s="73"/>
      <c r="F745" s="52"/>
    </row>
    <row r="746" spans="1:6" x14ac:dyDescent="0.25">
      <c r="A746" s="69"/>
      <c r="B746" s="70"/>
      <c r="C746" s="71"/>
      <c r="D746" s="72"/>
      <c r="E746" s="73"/>
      <c r="F746" s="52"/>
    </row>
    <row r="747" spans="1:6" x14ac:dyDescent="0.25">
      <c r="A747" s="80"/>
      <c r="B747" s="81"/>
      <c r="C747" s="82"/>
      <c r="D747" s="83"/>
      <c r="E747" s="84"/>
      <c r="F747" s="85"/>
    </row>
    <row r="748" spans="1:6" x14ac:dyDescent="0.25">
      <c r="A748" s="63">
        <v>45259</v>
      </c>
      <c r="B748" s="64" t="s">
        <v>1185</v>
      </c>
      <c r="C748" s="65" t="s">
        <v>1186</v>
      </c>
      <c r="D748" s="66">
        <v>0</v>
      </c>
      <c r="E748" s="67">
        <v>15000</v>
      </c>
      <c r="F748" s="68">
        <f>+F741+D748-E748</f>
        <v>-2976540.810000001</v>
      </c>
    </row>
    <row r="749" spans="1:6" x14ac:dyDescent="0.25">
      <c r="A749" s="31">
        <v>45259</v>
      </c>
      <c r="B749" s="22" t="s">
        <v>1187</v>
      </c>
      <c r="C749" s="23" t="s">
        <v>1188</v>
      </c>
      <c r="D749" s="25">
        <v>0</v>
      </c>
      <c r="E749" s="46">
        <v>10000</v>
      </c>
      <c r="F749" s="32">
        <f t="shared" si="11"/>
        <v>-2986540.810000001</v>
      </c>
    </row>
    <row r="750" spans="1:6" x14ac:dyDescent="0.25">
      <c r="A750" s="31">
        <v>45259</v>
      </c>
      <c r="B750" s="22" t="s">
        <v>1189</v>
      </c>
      <c r="C750" s="23" t="s">
        <v>1190</v>
      </c>
      <c r="D750" s="25">
        <v>0</v>
      </c>
      <c r="E750" s="46">
        <v>7000</v>
      </c>
      <c r="F750" s="32">
        <f t="shared" si="11"/>
        <v>-2993540.810000001</v>
      </c>
    </row>
    <row r="751" spans="1:6" x14ac:dyDescent="0.25">
      <c r="A751" s="31">
        <v>45259</v>
      </c>
      <c r="B751" s="22" t="s">
        <v>1191</v>
      </c>
      <c r="C751" s="23" t="s">
        <v>1192</v>
      </c>
      <c r="D751" s="25">
        <v>0</v>
      </c>
      <c r="E751" s="46">
        <v>15000</v>
      </c>
      <c r="F751" s="32">
        <f t="shared" si="11"/>
        <v>-3008540.810000001</v>
      </c>
    </row>
    <row r="752" spans="1:6" x14ac:dyDescent="0.25">
      <c r="A752" s="31">
        <v>45259</v>
      </c>
      <c r="B752" s="22" t="s">
        <v>1193</v>
      </c>
      <c r="C752" s="23" t="s">
        <v>1194</v>
      </c>
      <c r="D752" s="25">
        <v>0</v>
      </c>
      <c r="E752" s="46">
        <v>12000</v>
      </c>
      <c r="F752" s="32">
        <f t="shared" si="11"/>
        <v>-3020540.810000001</v>
      </c>
    </row>
    <row r="753" spans="1:6" x14ac:dyDescent="0.25">
      <c r="A753" s="31">
        <v>45259</v>
      </c>
      <c r="B753" s="22" t="s">
        <v>1195</v>
      </c>
      <c r="C753" s="23" t="s">
        <v>1196</v>
      </c>
      <c r="D753" s="25">
        <v>0</v>
      </c>
      <c r="E753" s="46">
        <v>15000</v>
      </c>
      <c r="F753" s="32">
        <f t="shared" si="11"/>
        <v>-3035540.810000001</v>
      </c>
    </row>
    <row r="754" spans="1:6" x14ac:dyDescent="0.25">
      <c r="A754" s="31">
        <v>45259</v>
      </c>
      <c r="B754" s="22" t="s">
        <v>1197</v>
      </c>
      <c r="C754" s="23" t="s">
        <v>1198</v>
      </c>
      <c r="D754" s="25">
        <v>0</v>
      </c>
      <c r="E754" s="46">
        <v>15000</v>
      </c>
      <c r="F754" s="32">
        <f t="shared" si="11"/>
        <v>-3050540.810000001</v>
      </c>
    </row>
    <row r="755" spans="1:6" x14ac:dyDescent="0.25">
      <c r="A755" s="31">
        <v>45259</v>
      </c>
      <c r="B755" s="22" t="s">
        <v>1199</v>
      </c>
      <c r="C755" s="23" t="s">
        <v>1200</v>
      </c>
      <c r="D755" s="25">
        <v>0</v>
      </c>
      <c r="E755" s="46">
        <v>10000</v>
      </c>
      <c r="F755" s="32">
        <f t="shared" si="11"/>
        <v>-3060540.810000001</v>
      </c>
    </row>
    <row r="756" spans="1:6" x14ac:dyDescent="0.25">
      <c r="A756" s="31">
        <v>45259</v>
      </c>
      <c r="B756" s="22" t="s">
        <v>1201</v>
      </c>
      <c r="C756" s="23" t="s">
        <v>1202</v>
      </c>
      <c r="D756" s="25">
        <v>0</v>
      </c>
      <c r="E756" s="46">
        <v>10000</v>
      </c>
      <c r="F756" s="32">
        <f t="shared" si="11"/>
        <v>-3070540.810000001</v>
      </c>
    </row>
    <row r="757" spans="1:6" x14ac:dyDescent="0.25">
      <c r="A757" s="31">
        <v>45259</v>
      </c>
      <c r="B757" s="22" t="s">
        <v>1203</v>
      </c>
      <c r="C757" s="23" t="s">
        <v>1204</v>
      </c>
      <c r="D757" s="25">
        <v>0</v>
      </c>
      <c r="E757" s="46">
        <v>15000</v>
      </c>
      <c r="F757" s="32">
        <f t="shared" si="11"/>
        <v>-3085540.810000001</v>
      </c>
    </row>
    <row r="758" spans="1:6" x14ac:dyDescent="0.25">
      <c r="A758" s="31">
        <v>45259</v>
      </c>
      <c r="B758" s="22" t="s">
        <v>1205</v>
      </c>
      <c r="C758" s="23" t="s">
        <v>1206</v>
      </c>
      <c r="D758" s="25">
        <v>0</v>
      </c>
      <c r="E758" s="46">
        <v>5000</v>
      </c>
      <c r="F758" s="32">
        <f t="shared" si="11"/>
        <v>-3090540.810000001</v>
      </c>
    </row>
    <row r="759" spans="1:6" x14ac:dyDescent="0.25">
      <c r="A759" s="31">
        <v>45259</v>
      </c>
      <c r="B759" s="22" t="s">
        <v>1207</v>
      </c>
      <c r="C759" s="23" t="s">
        <v>1208</v>
      </c>
      <c r="D759" s="25">
        <v>0</v>
      </c>
      <c r="E759" s="46">
        <v>8000</v>
      </c>
      <c r="F759" s="32">
        <f t="shared" si="11"/>
        <v>-3098540.810000001</v>
      </c>
    </row>
    <row r="760" spans="1:6" x14ac:dyDescent="0.25">
      <c r="A760" s="31">
        <v>45259</v>
      </c>
      <c r="B760" s="22" t="s">
        <v>1209</v>
      </c>
      <c r="C760" s="23" t="s">
        <v>1210</v>
      </c>
      <c r="D760" s="25">
        <v>0</v>
      </c>
      <c r="E760" s="46">
        <v>10000</v>
      </c>
      <c r="F760" s="32">
        <f t="shared" si="11"/>
        <v>-3108540.810000001</v>
      </c>
    </row>
    <row r="761" spans="1:6" x14ac:dyDescent="0.25">
      <c r="A761" s="31">
        <v>45259</v>
      </c>
      <c r="B761" s="22" t="s">
        <v>1211</v>
      </c>
      <c r="C761" s="23" t="s">
        <v>1212</v>
      </c>
      <c r="D761" s="25">
        <v>0</v>
      </c>
      <c r="E761" s="46">
        <v>10000</v>
      </c>
      <c r="F761" s="32">
        <f t="shared" si="11"/>
        <v>-3118540.810000001</v>
      </c>
    </row>
    <row r="762" spans="1:6" x14ac:dyDescent="0.25">
      <c r="A762" s="31">
        <v>45259</v>
      </c>
      <c r="B762" s="22" t="s">
        <v>1213</v>
      </c>
      <c r="C762" s="23" t="s">
        <v>1214</v>
      </c>
      <c r="D762" s="25">
        <v>0</v>
      </c>
      <c r="E762" s="46">
        <v>15000</v>
      </c>
      <c r="F762" s="32">
        <f t="shared" si="11"/>
        <v>-3133540.810000001</v>
      </c>
    </row>
    <row r="763" spans="1:6" x14ac:dyDescent="0.25">
      <c r="A763" s="31">
        <v>45259</v>
      </c>
      <c r="B763" s="22" t="s">
        <v>1215</v>
      </c>
      <c r="C763" s="23" t="s">
        <v>1216</v>
      </c>
      <c r="D763" s="25">
        <v>0</v>
      </c>
      <c r="E763" s="46">
        <v>13000</v>
      </c>
      <c r="F763" s="32">
        <f t="shared" si="11"/>
        <v>-3146540.810000001</v>
      </c>
    </row>
    <row r="764" spans="1:6" x14ac:dyDescent="0.25">
      <c r="A764" s="31">
        <v>45259</v>
      </c>
      <c r="B764" s="22" t="s">
        <v>1217</v>
      </c>
      <c r="C764" s="23" t="s">
        <v>1218</v>
      </c>
      <c r="D764" s="25">
        <v>0</v>
      </c>
      <c r="E764" s="46">
        <v>5000</v>
      </c>
      <c r="F764" s="32">
        <f t="shared" si="11"/>
        <v>-3151540.810000001</v>
      </c>
    </row>
    <row r="765" spans="1:6" x14ac:dyDescent="0.25">
      <c r="A765" s="31">
        <v>45259</v>
      </c>
      <c r="B765" s="22" t="s">
        <v>1219</v>
      </c>
      <c r="C765" s="23" t="s">
        <v>1220</v>
      </c>
      <c r="D765" s="25">
        <v>0</v>
      </c>
      <c r="E765" s="46">
        <v>5000</v>
      </c>
      <c r="F765" s="32">
        <f t="shared" si="11"/>
        <v>-3156540.810000001</v>
      </c>
    </row>
    <row r="766" spans="1:6" x14ac:dyDescent="0.25">
      <c r="A766" s="31">
        <v>45259</v>
      </c>
      <c r="B766" s="22" t="s">
        <v>1221</v>
      </c>
      <c r="C766" s="23" t="s">
        <v>1222</v>
      </c>
      <c r="D766" s="25">
        <v>0</v>
      </c>
      <c r="E766" s="46">
        <v>12000</v>
      </c>
      <c r="F766" s="32">
        <f t="shared" si="11"/>
        <v>-3168540.810000001</v>
      </c>
    </row>
    <row r="767" spans="1:6" x14ac:dyDescent="0.25">
      <c r="A767" s="31">
        <v>45259</v>
      </c>
      <c r="B767" s="22" t="s">
        <v>1223</v>
      </c>
      <c r="C767" s="23" t="s">
        <v>1224</v>
      </c>
      <c r="D767" s="25">
        <v>0</v>
      </c>
      <c r="E767" s="46">
        <v>7000</v>
      </c>
      <c r="F767" s="32">
        <f t="shared" si="11"/>
        <v>-3175540.810000001</v>
      </c>
    </row>
    <row r="768" spans="1:6" x14ac:dyDescent="0.25">
      <c r="A768" s="31">
        <v>45259</v>
      </c>
      <c r="B768" s="22" t="s">
        <v>1225</v>
      </c>
      <c r="C768" s="23" t="s">
        <v>1226</v>
      </c>
      <c r="D768" s="25">
        <v>0</v>
      </c>
      <c r="E768" s="46">
        <v>5000</v>
      </c>
      <c r="F768" s="32">
        <f t="shared" si="11"/>
        <v>-3180540.810000001</v>
      </c>
    </row>
    <row r="769" spans="1:6" x14ac:dyDescent="0.25">
      <c r="A769" s="31">
        <v>45259</v>
      </c>
      <c r="B769" s="22" t="s">
        <v>1227</v>
      </c>
      <c r="C769" s="23" t="s">
        <v>1228</v>
      </c>
      <c r="D769" s="25">
        <v>0</v>
      </c>
      <c r="E769" s="46">
        <v>10000</v>
      </c>
      <c r="F769" s="32">
        <f t="shared" si="11"/>
        <v>-3190540.810000001</v>
      </c>
    </row>
    <row r="770" spans="1:6" x14ac:dyDescent="0.25">
      <c r="A770" s="31">
        <v>45259</v>
      </c>
      <c r="B770" s="22" t="s">
        <v>1229</v>
      </c>
      <c r="C770" s="23" t="s">
        <v>1230</v>
      </c>
      <c r="D770" s="25">
        <v>0</v>
      </c>
      <c r="E770" s="46">
        <v>5000</v>
      </c>
      <c r="F770" s="32">
        <f t="shared" si="11"/>
        <v>-3195540.810000001</v>
      </c>
    </row>
    <row r="771" spans="1:6" x14ac:dyDescent="0.25">
      <c r="A771" s="31">
        <v>45259</v>
      </c>
      <c r="B771" s="22" t="s">
        <v>1231</v>
      </c>
      <c r="C771" s="23" t="s">
        <v>1232</v>
      </c>
      <c r="D771" s="25">
        <v>0</v>
      </c>
      <c r="E771" s="46">
        <v>10000</v>
      </c>
      <c r="F771" s="32">
        <f t="shared" si="11"/>
        <v>-3205540.810000001</v>
      </c>
    </row>
    <row r="772" spans="1:6" x14ac:dyDescent="0.25">
      <c r="A772" s="57">
        <v>45259</v>
      </c>
      <c r="B772" s="58" t="s">
        <v>1233</v>
      </c>
      <c r="C772" s="59" t="s">
        <v>1234</v>
      </c>
      <c r="D772" s="60">
        <v>0</v>
      </c>
      <c r="E772" s="61">
        <v>15000</v>
      </c>
      <c r="F772" s="62">
        <f t="shared" si="11"/>
        <v>-3220540.810000001</v>
      </c>
    </row>
    <row r="773" spans="1:6" x14ac:dyDescent="0.25">
      <c r="A773" s="63">
        <v>45259</v>
      </c>
      <c r="B773" s="64" t="s">
        <v>1235</v>
      </c>
      <c r="C773" s="65" t="s">
        <v>1236</v>
      </c>
      <c r="D773" s="66">
        <v>0</v>
      </c>
      <c r="E773" s="67">
        <v>10000</v>
      </c>
      <c r="F773" s="68">
        <f>+F772+D773-E773</f>
        <v>-3230540.810000001</v>
      </c>
    </row>
    <row r="774" spans="1:6" x14ac:dyDescent="0.25">
      <c r="A774" s="31">
        <v>45259</v>
      </c>
      <c r="B774" s="22" t="s">
        <v>1237</v>
      </c>
      <c r="C774" s="23" t="s">
        <v>1238</v>
      </c>
      <c r="D774" s="25">
        <v>0</v>
      </c>
      <c r="E774" s="46">
        <v>5000</v>
      </c>
      <c r="F774" s="32">
        <f t="shared" si="11"/>
        <v>-3235540.810000001</v>
      </c>
    </row>
    <row r="775" spans="1:6" x14ac:dyDescent="0.25">
      <c r="A775" s="31">
        <v>45259</v>
      </c>
      <c r="B775" s="22" t="s">
        <v>1239</v>
      </c>
      <c r="C775" s="23" t="s">
        <v>1240</v>
      </c>
      <c r="D775" s="24">
        <v>5000</v>
      </c>
      <c r="E775" s="46">
        <v>0</v>
      </c>
      <c r="F775" s="32">
        <f t="shared" si="11"/>
        <v>-3230540.810000001</v>
      </c>
    </row>
    <row r="776" spans="1:6" x14ac:dyDescent="0.25">
      <c r="A776" s="31">
        <v>45259</v>
      </c>
      <c r="B776" s="22" t="s">
        <v>1241</v>
      </c>
      <c r="C776" s="23" t="s">
        <v>217</v>
      </c>
      <c r="D776" s="24">
        <v>25000</v>
      </c>
      <c r="E776" s="46">
        <v>0</v>
      </c>
      <c r="F776" s="32">
        <f t="shared" si="11"/>
        <v>-3205540.810000001</v>
      </c>
    </row>
    <row r="777" spans="1:6" x14ac:dyDescent="0.25">
      <c r="A777" s="31">
        <v>45259</v>
      </c>
      <c r="B777" s="22" t="s">
        <v>1242</v>
      </c>
      <c r="C777" s="23" t="s">
        <v>264</v>
      </c>
      <c r="D777" s="24">
        <v>4881.1000000000004</v>
      </c>
      <c r="E777" s="46">
        <v>0</v>
      </c>
      <c r="F777" s="32">
        <f t="shared" si="11"/>
        <v>-3200659.7100000009</v>
      </c>
    </row>
    <row r="778" spans="1:6" x14ac:dyDescent="0.25">
      <c r="A778" s="31">
        <v>45260</v>
      </c>
      <c r="B778" s="22" t="s">
        <v>1243</v>
      </c>
      <c r="C778" s="23" t="s">
        <v>75</v>
      </c>
      <c r="D778" s="25">
        <v>0</v>
      </c>
      <c r="E778" s="46">
        <v>10762.78</v>
      </c>
      <c r="F778" s="32">
        <f t="shared" si="11"/>
        <v>-3211422.4900000007</v>
      </c>
    </row>
    <row r="779" spans="1:6" x14ac:dyDescent="0.25">
      <c r="A779" s="31">
        <v>45260</v>
      </c>
      <c r="B779" s="22" t="s">
        <v>1244</v>
      </c>
      <c r="C779" s="23" t="s">
        <v>1245</v>
      </c>
      <c r="D779" s="25">
        <v>0</v>
      </c>
      <c r="E779" s="46">
        <v>10000</v>
      </c>
      <c r="F779" s="32">
        <f t="shared" si="11"/>
        <v>-3221422.4900000007</v>
      </c>
    </row>
    <row r="780" spans="1:6" x14ac:dyDescent="0.25">
      <c r="A780" s="31">
        <v>45260</v>
      </c>
      <c r="B780" s="22" t="s">
        <v>1246</v>
      </c>
      <c r="C780" s="23" t="s">
        <v>1247</v>
      </c>
      <c r="D780" s="25">
        <v>0</v>
      </c>
      <c r="E780" s="46">
        <v>15000</v>
      </c>
      <c r="F780" s="32">
        <f t="shared" si="11"/>
        <v>-3236422.4900000007</v>
      </c>
    </row>
    <row r="781" spans="1:6" x14ac:dyDescent="0.25">
      <c r="A781" s="31">
        <v>45260</v>
      </c>
      <c r="B781" s="22" t="s">
        <v>1248</v>
      </c>
      <c r="C781" s="23" t="s">
        <v>1249</v>
      </c>
      <c r="D781" s="25">
        <v>0</v>
      </c>
      <c r="E781" s="46">
        <v>5000</v>
      </c>
      <c r="F781" s="32">
        <f t="shared" si="11"/>
        <v>-3241422.4900000007</v>
      </c>
    </row>
    <row r="782" spans="1:6" x14ac:dyDescent="0.25">
      <c r="A782" s="31">
        <v>45260</v>
      </c>
      <c r="B782" s="22" t="s">
        <v>1250</v>
      </c>
      <c r="C782" s="23" t="s">
        <v>1251</v>
      </c>
      <c r="D782" s="25">
        <v>0</v>
      </c>
      <c r="E782" s="46">
        <v>10000</v>
      </c>
      <c r="F782" s="32">
        <f t="shared" si="11"/>
        <v>-3251422.4900000007</v>
      </c>
    </row>
    <row r="783" spans="1:6" x14ac:dyDescent="0.25">
      <c r="A783" s="31">
        <v>45260</v>
      </c>
      <c r="B783" s="22" t="s">
        <v>1252</v>
      </c>
      <c r="C783" s="23" t="s">
        <v>1253</v>
      </c>
      <c r="D783" s="25">
        <v>0</v>
      </c>
      <c r="E783" s="46">
        <v>10000</v>
      </c>
      <c r="F783" s="32">
        <f t="shared" si="11"/>
        <v>-3261422.4900000007</v>
      </c>
    </row>
    <row r="784" spans="1:6" x14ac:dyDescent="0.25">
      <c r="A784" s="31">
        <v>45260</v>
      </c>
      <c r="B784" s="22" t="s">
        <v>1254</v>
      </c>
      <c r="C784" s="23" t="s">
        <v>1255</v>
      </c>
      <c r="D784" s="25">
        <v>0</v>
      </c>
      <c r="E784" s="46">
        <v>12000</v>
      </c>
      <c r="F784" s="32">
        <f t="shared" si="11"/>
        <v>-3273422.4900000007</v>
      </c>
    </row>
    <row r="785" spans="1:6" x14ac:dyDescent="0.25">
      <c r="A785" s="31">
        <v>45260</v>
      </c>
      <c r="B785" s="22" t="s">
        <v>1256</v>
      </c>
      <c r="C785" s="23" t="s">
        <v>1257</v>
      </c>
      <c r="D785" s="25">
        <v>0</v>
      </c>
      <c r="E785" s="46">
        <v>15000</v>
      </c>
      <c r="F785" s="32">
        <f t="shared" si="11"/>
        <v>-3288422.4900000007</v>
      </c>
    </row>
    <row r="786" spans="1:6" x14ac:dyDescent="0.25">
      <c r="A786" s="31">
        <v>45260</v>
      </c>
      <c r="B786" s="22" t="s">
        <v>1258</v>
      </c>
      <c r="C786" s="23" t="s">
        <v>1259</v>
      </c>
      <c r="D786" s="25">
        <v>0</v>
      </c>
      <c r="E786" s="46">
        <v>14000</v>
      </c>
      <c r="F786" s="32">
        <f t="shared" si="11"/>
        <v>-3302422.4900000007</v>
      </c>
    </row>
    <row r="787" spans="1:6" x14ac:dyDescent="0.25">
      <c r="A787" s="31">
        <v>45260</v>
      </c>
      <c r="B787" s="22" t="s">
        <v>1260</v>
      </c>
      <c r="C787" s="23" t="s">
        <v>1261</v>
      </c>
      <c r="D787" s="25">
        <v>0</v>
      </c>
      <c r="E787" s="46">
        <v>17000</v>
      </c>
      <c r="F787" s="32">
        <f t="shared" ref="F787:F857" si="12">+F786+D787-E787</f>
        <v>-3319422.4900000007</v>
      </c>
    </row>
    <row r="788" spans="1:6" x14ac:dyDescent="0.25">
      <c r="A788" s="31">
        <v>45260</v>
      </c>
      <c r="B788" s="22" t="s">
        <v>1262</v>
      </c>
      <c r="C788" s="23" t="s">
        <v>1263</v>
      </c>
      <c r="D788" s="25">
        <v>0</v>
      </c>
      <c r="E788" s="46">
        <v>10000</v>
      </c>
      <c r="F788" s="32">
        <f t="shared" si="12"/>
        <v>-3329422.4900000007</v>
      </c>
    </row>
    <row r="789" spans="1:6" x14ac:dyDescent="0.25">
      <c r="A789" s="31">
        <v>45260</v>
      </c>
      <c r="B789" s="22" t="s">
        <v>1264</v>
      </c>
      <c r="C789" s="23" t="s">
        <v>1265</v>
      </c>
      <c r="D789" s="25">
        <v>0</v>
      </c>
      <c r="E789" s="46">
        <v>15000</v>
      </c>
      <c r="F789" s="32">
        <f t="shared" si="12"/>
        <v>-3344422.4900000007</v>
      </c>
    </row>
    <row r="790" spans="1:6" x14ac:dyDescent="0.25">
      <c r="A790" s="31">
        <v>45260</v>
      </c>
      <c r="B790" s="22" t="s">
        <v>1266</v>
      </c>
      <c r="C790" s="23" t="s">
        <v>1267</v>
      </c>
      <c r="D790" s="25">
        <v>0</v>
      </c>
      <c r="E790" s="46">
        <v>10000</v>
      </c>
      <c r="F790" s="32">
        <f t="shared" si="12"/>
        <v>-3354422.4900000007</v>
      </c>
    </row>
    <row r="791" spans="1:6" x14ac:dyDescent="0.25">
      <c r="A791" s="31">
        <v>45260</v>
      </c>
      <c r="B791" s="22" t="s">
        <v>1268</v>
      </c>
      <c r="C791" s="23" t="s">
        <v>1269</v>
      </c>
      <c r="D791" s="25">
        <v>0</v>
      </c>
      <c r="E791" s="46">
        <v>11000</v>
      </c>
      <c r="F791" s="32">
        <f t="shared" si="12"/>
        <v>-3365422.4900000007</v>
      </c>
    </row>
    <row r="792" spans="1:6" x14ac:dyDescent="0.25">
      <c r="A792" s="31">
        <v>45260</v>
      </c>
      <c r="B792" s="22" t="s">
        <v>1270</v>
      </c>
      <c r="C792" s="23" t="s">
        <v>1271</v>
      </c>
      <c r="D792" s="25">
        <v>0</v>
      </c>
      <c r="E792" s="46">
        <v>5000</v>
      </c>
      <c r="F792" s="32">
        <f t="shared" si="12"/>
        <v>-3370422.4900000007</v>
      </c>
    </row>
    <row r="793" spans="1:6" x14ac:dyDescent="0.25">
      <c r="A793" s="31">
        <v>45260</v>
      </c>
      <c r="B793" s="22" t="s">
        <v>1272</v>
      </c>
      <c r="C793" s="23" t="s">
        <v>1273</v>
      </c>
      <c r="D793" s="25">
        <v>0</v>
      </c>
      <c r="E793" s="46">
        <v>15000</v>
      </c>
      <c r="F793" s="32">
        <f t="shared" si="12"/>
        <v>-3385422.4900000007</v>
      </c>
    </row>
    <row r="794" spans="1:6" x14ac:dyDescent="0.25">
      <c r="A794" s="31">
        <v>45260</v>
      </c>
      <c r="B794" s="22" t="s">
        <v>1274</v>
      </c>
      <c r="C794" s="23" t="s">
        <v>1275</v>
      </c>
      <c r="D794" s="25">
        <v>0</v>
      </c>
      <c r="E794" s="46">
        <v>5000</v>
      </c>
      <c r="F794" s="32">
        <f t="shared" si="12"/>
        <v>-3390422.4900000007</v>
      </c>
    </row>
    <row r="795" spans="1:6" x14ac:dyDescent="0.25">
      <c r="A795" s="31">
        <v>45260</v>
      </c>
      <c r="B795" s="22" t="s">
        <v>1276</v>
      </c>
      <c r="C795" s="23" t="s">
        <v>1277</v>
      </c>
      <c r="D795" s="25">
        <v>0</v>
      </c>
      <c r="E795" s="46">
        <v>5030.3999999999996</v>
      </c>
      <c r="F795" s="32">
        <f t="shared" si="12"/>
        <v>-3395452.8900000006</v>
      </c>
    </row>
    <row r="796" spans="1:6" x14ac:dyDescent="0.25">
      <c r="A796" s="31">
        <v>45260</v>
      </c>
      <c r="B796" s="22" t="s">
        <v>1278</v>
      </c>
      <c r="C796" s="23" t="s">
        <v>1279</v>
      </c>
      <c r="D796" s="25">
        <v>0</v>
      </c>
      <c r="E796" s="46">
        <v>4712.5</v>
      </c>
      <c r="F796" s="32">
        <f t="shared" si="12"/>
        <v>-3400165.3900000006</v>
      </c>
    </row>
    <row r="797" spans="1:6" x14ac:dyDescent="0.25">
      <c r="A797" s="31">
        <v>45260</v>
      </c>
      <c r="B797" s="22" t="s">
        <v>1280</v>
      </c>
      <c r="C797" s="23" t="s">
        <v>1281</v>
      </c>
      <c r="D797" s="25">
        <v>0</v>
      </c>
      <c r="E797" s="46">
        <v>5045.5</v>
      </c>
      <c r="F797" s="32">
        <f t="shared" si="12"/>
        <v>-3405210.8900000006</v>
      </c>
    </row>
    <row r="798" spans="1:6" x14ac:dyDescent="0.25">
      <c r="A798" s="31">
        <v>45260</v>
      </c>
      <c r="B798" s="22" t="s">
        <v>1282</v>
      </c>
      <c r="C798" s="23" t="s">
        <v>1283</v>
      </c>
      <c r="D798" s="25">
        <v>0</v>
      </c>
      <c r="E798" s="46">
        <v>5000</v>
      </c>
      <c r="F798" s="32">
        <f t="shared" si="12"/>
        <v>-3410210.8900000006</v>
      </c>
    </row>
    <row r="799" spans="1:6" x14ac:dyDescent="0.25">
      <c r="A799" s="31">
        <v>45260</v>
      </c>
      <c r="B799" s="22" t="s">
        <v>1284</v>
      </c>
      <c r="C799" s="23" t="s">
        <v>1285</v>
      </c>
      <c r="D799" s="25">
        <v>0</v>
      </c>
      <c r="E799" s="46">
        <v>4000</v>
      </c>
      <c r="F799" s="32">
        <f t="shared" si="12"/>
        <v>-3414210.8900000006</v>
      </c>
    </row>
    <row r="800" spans="1:6" x14ac:dyDescent="0.25">
      <c r="A800" s="31">
        <v>45260</v>
      </c>
      <c r="B800" s="22" t="s">
        <v>1286</v>
      </c>
      <c r="C800" s="23" t="s">
        <v>1287</v>
      </c>
      <c r="D800" s="25">
        <v>0</v>
      </c>
      <c r="E800" s="46">
        <v>10000</v>
      </c>
      <c r="F800" s="32">
        <f t="shared" si="12"/>
        <v>-3424210.8900000006</v>
      </c>
    </row>
    <row r="801" spans="1:6" x14ac:dyDescent="0.25">
      <c r="A801" s="31">
        <v>45260</v>
      </c>
      <c r="B801" s="22" t="s">
        <v>1288</v>
      </c>
      <c r="C801" s="23" t="s">
        <v>142</v>
      </c>
      <c r="D801" s="25">
        <v>0</v>
      </c>
      <c r="E801" s="46">
        <v>5000</v>
      </c>
      <c r="F801" s="32">
        <f t="shared" si="12"/>
        <v>-3429210.8900000006</v>
      </c>
    </row>
    <row r="802" spans="1:6" x14ac:dyDescent="0.25">
      <c r="A802" s="57">
        <v>45260</v>
      </c>
      <c r="B802" s="58" t="s">
        <v>1289</v>
      </c>
      <c r="C802" s="59" t="s">
        <v>1290</v>
      </c>
      <c r="D802" s="60">
        <v>0</v>
      </c>
      <c r="E802" s="61">
        <v>13000</v>
      </c>
      <c r="F802" s="62">
        <f t="shared" si="12"/>
        <v>-3442210.8900000006</v>
      </c>
    </row>
    <row r="803" spans="1:6" x14ac:dyDescent="0.25">
      <c r="A803" s="74"/>
      <c r="B803" s="75"/>
      <c r="C803" s="76"/>
      <c r="D803" s="77"/>
      <c r="E803" s="78"/>
      <c r="F803" s="79"/>
    </row>
    <row r="804" spans="1:6" x14ac:dyDescent="0.25">
      <c r="A804" s="69"/>
      <c r="B804" s="70"/>
      <c r="C804" s="71"/>
      <c r="D804" s="72"/>
      <c r="E804" s="73"/>
      <c r="F804" s="52"/>
    </row>
    <row r="805" spans="1:6" x14ac:dyDescent="0.25">
      <c r="A805" s="69"/>
      <c r="B805" s="70"/>
      <c r="C805" s="71"/>
      <c r="D805" s="72"/>
      <c r="E805" s="73"/>
      <c r="F805" s="52"/>
    </row>
    <row r="806" spans="1:6" x14ac:dyDescent="0.25">
      <c r="A806" s="69"/>
      <c r="B806" s="70"/>
      <c r="C806" s="71"/>
      <c r="D806" s="72"/>
      <c r="E806" s="73"/>
      <c r="F806" s="52"/>
    </row>
    <row r="807" spans="1:6" x14ac:dyDescent="0.25">
      <c r="A807" s="69"/>
      <c r="B807" s="70"/>
      <c r="C807" s="71"/>
      <c r="D807" s="72"/>
      <c r="E807" s="73"/>
      <c r="F807" s="52"/>
    </row>
    <row r="808" spans="1:6" x14ac:dyDescent="0.25">
      <c r="A808" s="69"/>
      <c r="B808" s="70"/>
      <c r="C808" s="71"/>
      <c r="D808" s="72"/>
      <c r="E808" s="73"/>
      <c r="F808" s="52"/>
    </row>
    <row r="809" spans="1:6" x14ac:dyDescent="0.25">
      <c r="A809" s="80"/>
      <c r="B809" s="81"/>
      <c r="C809" s="82"/>
      <c r="D809" s="83"/>
      <c r="E809" s="84"/>
      <c r="F809" s="85"/>
    </row>
    <row r="810" spans="1:6" x14ac:dyDescent="0.25">
      <c r="A810" s="63">
        <v>45260</v>
      </c>
      <c r="B810" s="64" t="s">
        <v>1291</v>
      </c>
      <c r="C810" s="65" t="s">
        <v>1292</v>
      </c>
      <c r="D810" s="66">
        <v>0</v>
      </c>
      <c r="E810" s="67">
        <v>8000</v>
      </c>
      <c r="F810" s="68">
        <f>+F802+D810-E810</f>
        <v>-3450210.8900000006</v>
      </c>
    </row>
    <row r="811" spans="1:6" x14ac:dyDescent="0.25">
      <c r="A811" s="31">
        <v>45260</v>
      </c>
      <c r="B811" s="22" t="s">
        <v>1293</v>
      </c>
      <c r="C811" s="23" t="s">
        <v>1294</v>
      </c>
      <c r="D811" s="25">
        <v>0</v>
      </c>
      <c r="E811" s="46">
        <v>15000</v>
      </c>
      <c r="F811" s="32">
        <f t="shared" si="12"/>
        <v>-3465210.8900000006</v>
      </c>
    </row>
    <row r="812" spans="1:6" x14ac:dyDescent="0.25">
      <c r="A812" s="31">
        <v>45260</v>
      </c>
      <c r="B812" s="22" t="s">
        <v>1295</v>
      </c>
      <c r="C812" s="23" t="s">
        <v>1296</v>
      </c>
      <c r="D812" s="25">
        <v>0</v>
      </c>
      <c r="E812" s="46">
        <v>3000</v>
      </c>
      <c r="F812" s="32">
        <f t="shared" si="12"/>
        <v>-3468210.8900000006</v>
      </c>
    </row>
    <row r="813" spans="1:6" x14ac:dyDescent="0.25">
      <c r="A813" s="31">
        <v>45260</v>
      </c>
      <c r="B813" s="22" t="s">
        <v>1297</v>
      </c>
      <c r="C813" s="23" t="s">
        <v>1298</v>
      </c>
      <c r="D813" s="25">
        <v>0</v>
      </c>
      <c r="E813" s="46">
        <v>10000</v>
      </c>
      <c r="F813" s="32">
        <f t="shared" si="12"/>
        <v>-3478210.8900000006</v>
      </c>
    </row>
    <row r="814" spans="1:6" x14ac:dyDescent="0.25">
      <c r="A814" s="31">
        <v>45260</v>
      </c>
      <c r="B814" s="22" t="s">
        <v>1299</v>
      </c>
      <c r="C814" s="23" t="s">
        <v>1300</v>
      </c>
      <c r="D814" s="25">
        <v>0</v>
      </c>
      <c r="E814" s="46">
        <v>10000</v>
      </c>
      <c r="F814" s="32">
        <f t="shared" si="12"/>
        <v>-3488210.8900000006</v>
      </c>
    </row>
    <row r="815" spans="1:6" x14ac:dyDescent="0.25">
      <c r="A815" s="31">
        <v>45260</v>
      </c>
      <c r="B815" s="22" t="s">
        <v>1301</v>
      </c>
      <c r="C815" s="23" t="s">
        <v>1302</v>
      </c>
      <c r="D815" s="25">
        <v>0</v>
      </c>
      <c r="E815" s="46">
        <v>10000</v>
      </c>
      <c r="F815" s="32">
        <f t="shared" si="12"/>
        <v>-3498210.8900000006</v>
      </c>
    </row>
    <row r="816" spans="1:6" x14ac:dyDescent="0.25">
      <c r="A816" s="31">
        <v>45260</v>
      </c>
      <c r="B816" s="22" t="s">
        <v>1303</v>
      </c>
      <c r="C816" s="23" t="s">
        <v>1304</v>
      </c>
      <c r="D816" s="25">
        <v>0</v>
      </c>
      <c r="E816" s="46">
        <v>10000</v>
      </c>
      <c r="F816" s="32">
        <f t="shared" si="12"/>
        <v>-3508210.8900000006</v>
      </c>
    </row>
    <row r="817" spans="1:6" x14ac:dyDescent="0.25">
      <c r="A817" s="31">
        <v>45260</v>
      </c>
      <c r="B817" s="22" t="s">
        <v>1305</v>
      </c>
      <c r="C817" s="23" t="s">
        <v>1306</v>
      </c>
      <c r="D817" s="25">
        <v>0</v>
      </c>
      <c r="E817" s="46">
        <v>15000</v>
      </c>
      <c r="F817" s="32">
        <f t="shared" si="12"/>
        <v>-3523210.8900000006</v>
      </c>
    </row>
    <row r="818" spans="1:6" x14ac:dyDescent="0.25">
      <c r="A818" s="31">
        <v>45260</v>
      </c>
      <c r="B818" s="22" t="s">
        <v>1307</v>
      </c>
      <c r="C818" s="23" t="s">
        <v>1308</v>
      </c>
      <c r="D818" s="25">
        <v>0</v>
      </c>
      <c r="E818" s="46">
        <v>5000</v>
      </c>
      <c r="F818" s="32">
        <f t="shared" si="12"/>
        <v>-3528210.8900000006</v>
      </c>
    </row>
    <row r="819" spans="1:6" x14ac:dyDescent="0.25">
      <c r="A819" s="31">
        <v>45260</v>
      </c>
      <c r="B819" s="22" t="s">
        <v>1309</v>
      </c>
      <c r="C819" s="23" t="s">
        <v>1310</v>
      </c>
      <c r="D819" s="25">
        <v>0</v>
      </c>
      <c r="E819" s="46">
        <v>12000</v>
      </c>
      <c r="F819" s="32">
        <f t="shared" si="12"/>
        <v>-3540210.8900000006</v>
      </c>
    </row>
    <row r="820" spans="1:6" x14ac:dyDescent="0.25">
      <c r="A820" s="31">
        <v>45260</v>
      </c>
      <c r="B820" s="22" t="s">
        <v>1311</v>
      </c>
      <c r="C820" s="23" t="s">
        <v>1312</v>
      </c>
      <c r="D820" s="25">
        <v>0</v>
      </c>
      <c r="E820" s="46">
        <v>5000</v>
      </c>
      <c r="F820" s="32">
        <f t="shared" si="12"/>
        <v>-3545210.8900000006</v>
      </c>
    </row>
    <row r="821" spans="1:6" x14ac:dyDescent="0.25">
      <c r="A821" s="31">
        <v>45260</v>
      </c>
      <c r="B821" s="22" t="s">
        <v>1313</v>
      </c>
      <c r="C821" s="23" t="s">
        <v>1314</v>
      </c>
      <c r="D821" s="25">
        <v>0</v>
      </c>
      <c r="E821" s="46">
        <v>15000</v>
      </c>
      <c r="F821" s="32">
        <f t="shared" si="12"/>
        <v>-3560210.8900000006</v>
      </c>
    </row>
    <row r="822" spans="1:6" x14ac:dyDescent="0.25">
      <c r="A822" s="31">
        <v>45260</v>
      </c>
      <c r="B822" s="22" t="s">
        <v>1315</v>
      </c>
      <c r="C822" s="23" t="s">
        <v>1316</v>
      </c>
      <c r="D822" s="25">
        <v>0</v>
      </c>
      <c r="E822" s="46">
        <v>4000</v>
      </c>
      <c r="F822" s="32">
        <f t="shared" si="12"/>
        <v>-3564210.8900000006</v>
      </c>
    </row>
    <row r="823" spans="1:6" x14ac:dyDescent="0.25">
      <c r="A823" s="31">
        <v>45260</v>
      </c>
      <c r="B823" s="22" t="s">
        <v>1317</v>
      </c>
      <c r="C823" s="23" t="s">
        <v>1318</v>
      </c>
      <c r="D823" s="25">
        <v>0</v>
      </c>
      <c r="E823" s="46">
        <v>5000</v>
      </c>
      <c r="F823" s="32">
        <f t="shared" si="12"/>
        <v>-3569210.8900000006</v>
      </c>
    </row>
    <row r="824" spans="1:6" x14ac:dyDescent="0.25">
      <c r="A824" s="31">
        <v>45260</v>
      </c>
      <c r="B824" s="22" t="s">
        <v>1319</v>
      </c>
      <c r="C824" s="23" t="s">
        <v>1320</v>
      </c>
      <c r="D824" s="25">
        <v>0</v>
      </c>
      <c r="E824" s="46">
        <v>15000</v>
      </c>
      <c r="F824" s="32">
        <f t="shared" si="12"/>
        <v>-3584210.8900000006</v>
      </c>
    </row>
    <row r="825" spans="1:6" x14ac:dyDescent="0.25">
      <c r="A825" s="31">
        <v>45260</v>
      </c>
      <c r="B825" s="22" t="s">
        <v>1321</v>
      </c>
      <c r="C825" s="23" t="s">
        <v>1322</v>
      </c>
      <c r="D825" s="25">
        <v>0</v>
      </c>
      <c r="E825" s="46">
        <v>5000</v>
      </c>
      <c r="F825" s="32">
        <f t="shared" si="12"/>
        <v>-3589210.8900000006</v>
      </c>
    </row>
    <row r="826" spans="1:6" x14ac:dyDescent="0.25">
      <c r="A826" s="31">
        <v>45260</v>
      </c>
      <c r="B826" s="22" t="s">
        <v>1323</v>
      </c>
      <c r="C826" s="23" t="s">
        <v>1324</v>
      </c>
      <c r="D826" s="25">
        <v>0</v>
      </c>
      <c r="E826" s="46">
        <v>15000</v>
      </c>
      <c r="F826" s="32">
        <f t="shared" si="12"/>
        <v>-3604210.8900000006</v>
      </c>
    </row>
    <row r="827" spans="1:6" x14ac:dyDescent="0.25">
      <c r="A827" s="31">
        <v>45260</v>
      </c>
      <c r="B827" s="22" t="s">
        <v>1325</v>
      </c>
      <c r="C827" s="23" t="s">
        <v>1326</v>
      </c>
      <c r="D827" s="25">
        <v>0</v>
      </c>
      <c r="E827" s="46">
        <v>3500</v>
      </c>
      <c r="F827" s="32">
        <f t="shared" si="12"/>
        <v>-3607710.8900000006</v>
      </c>
    </row>
    <row r="828" spans="1:6" x14ac:dyDescent="0.25">
      <c r="A828" s="31">
        <v>45260</v>
      </c>
      <c r="B828" s="22" t="s">
        <v>1327</v>
      </c>
      <c r="C828" s="23" t="s">
        <v>1328</v>
      </c>
      <c r="D828" s="25">
        <v>0</v>
      </c>
      <c r="E828" s="46">
        <v>8000</v>
      </c>
      <c r="F828" s="32">
        <f t="shared" si="12"/>
        <v>-3615710.8900000006</v>
      </c>
    </row>
    <row r="829" spans="1:6" x14ac:dyDescent="0.25">
      <c r="A829" s="31">
        <v>45260</v>
      </c>
      <c r="B829" s="22" t="s">
        <v>1329</v>
      </c>
      <c r="C829" s="23" t="s">
        <v>1330</v>
      </c>
      <c r="D829" s="25">
        <v>0</v>
      </c>
      <c r="E829" s="46">
        <v>5000</v>
      </c>
      <c r="F829" s="32">
        <f t="shared" si="12"/>
        <v>-3620710.8900000006</v>
      </c>
    </row>
    <row r="830" spans="1:6" x14ac:dyDescent="0.25">
      <c r="A830" s="31">
        <v>45260</v>
      </c>
      <c r="B830" s="22" t="s">
        <v>1331</v>
      </c>
      <c r="C830" s="23" t="s">
        <v>1332</v>
      </c>
      <c r="D830" s="25">
        <v>0</v>
      </c>
      <c r="E830" s="46">
        <v>10000</v>
      </c>
      <c r="F830" s="32">
        <f t="shared" si="12"/>
        <v>-3630710.8900000006</v>
      </c>
    </row>
    <row r="831" spans="1:6" x14ac:dyDescent="0.25">
      <c r="A831" s="31">
        <v>45260</v>
      </c>
      <c r="B831" s="22" t="s">
        <v>1333</v>
      </c>
      <c r="C831" s="23" t="s">
        <v>1334</v>
      </c>
      <c r="D831" s="25">
        <v>0</v>
      </c>
      <c r="E831" s="46">
        <v>10000</v>
      </c>
      <c r="F831" s="32">
        <f t="shared" si="12"/>
        <v>-3640710.8900000006</v>
      </c>
    </row>
    <row r="832" spans="1:6" x14ac:dyDescent="0.25">
      <c r="A832" s="31">
        <v>45260</v>
      </c>
      <c r="B832" s="22" t="s">
        <v>1335</v>
      </c>
      <c r="C832" s="23" t="s">
        <v>1336</v>
      </c>
      <c r="D832" s="25">
        <v>0</v>
      </c>
      <c r="E832" s="46">
        <v>10000</v>
      </c>
      <c r="F832" s="32">
        <f t="shared" si="12"/>
        <v>-3650710.8900000006</v>
      </c>
    </row>
    <row r="833" spans="1:6" x14ac:dyDescent="0.25">
      <c r="A833" s="31">
        <v>45260</v>
      </c>
      <c r="B833" s="22" t="s">
        <v>1337</v>
      </c>
      <c r="C833" s="23" t="s">
        <v>1338</v>
      </c>
      <c r="D833" s="25">
        <v>0</v>
      </c>
      <c r="E833" s="46">
        <v>15000</v>
      </c>
      <c r="F833" s="32">
        <f t="shared" si="12"/>
        <v>-3665710.8900000006</v>
      </c>
    </row>
    <row r="834" spans="1:6" x14ac:dyDescent="0.25">
      <c r="A834" s="31">
        <v>45260</v>
      </c>
      <c r="B834" s="22" t="s">
        <v>1339</v>
      </c>
      <c r="C834" s="23" t="s">
        <v>1340</v>
      </c>
      <c r="D834" s="25">
        <v>0</v>
      </c>
      <c r="E834" s="46">
        <v>5000</v>
      </c>
      <c r="F834" s="32">
        <f t="shared" si="12"/>
        <v>-3670710.8900000006</v>
      </c>
    </row>
    <row r="835" spans="1:6" x14ac:dyDescent="0.25">
      <c r="A835" s="57">
        <v>45260</v>
      </c>
      <c r="B835" s="58" t="s">
        <v>1341</v>
      </c>
      <c r="C835" s="59" t="s">
        <v>1342</v>
      </c>
      <c r="D835" s="60">
        <v>0</v>
      </c>
      <c r="E835" s="61">
        <v>7000</v>
      </c>
      <c r="F835" s="62">
        <f t="shared" si="12"/>
        <v>-3677710.8900000006</v>
      </c>
    </row>
    <row r="836" spans="1:6" x14ac:dyDescent="0.25">
      <c r="A836" s="63">
        <v>45260</v>
      </c>
      <c r="B836" s="64" t="s">
        <v>1343</v>
      </c>
      <c r="C836" s="65" t="s">
        <v>1344</v>
      </c>
      <c r="D836" s="66">
        <v>0</v>
      </c>
      <c r="E836" s="67">
        <v>3000</v>
      </c>
      <c r="F836" s="68">
        <f>+F835+D836-E836</f>
        <v>-3680710.8900000006</v>
      </c>
    </row>
    <row r="837" spans="1:6" x14ac:dyDescent="0.25">
      <c r="A837" s="31">
        <v>45260</v>
      </c>
      <c r="B837" s="22" t="s">
        <v>1345</v>
      </c>
      <c r="C837" s="23" t="s">
        <v>1346</v>
      </c>
      <c r="D837" s="25">
        <v>0</v>
      </c>
      <c r="E837" s="46">
        <v>10000</v>
      </c>
      <c r="F837" s="32">
        <f t="shared" si="12"/>
        <v>-3690710.8900000006</v>
      </c>
    </row>
    <row r="838" spans="1:6" x14ac:dyDescent="0.25">
      <c r="A838" s="31">
        <v>45260</v>
      </c>
      <c r="B838" s="22" t="s">
        <v>1347</v>
      </c>
      <c r="C838" s="23" t="s">
        <v>1348</v>
      </c>
      <c r="D838" s="25">
        <v>0</v>
      </c>
      <c r="E838" s="46">
        <v>5000</v>
      </c>
      <c r="F838" s="32">
        <f t="shared" si="12"/>
        <v>-3695710.8900000006</v>
      </c>
    </row>
    <row r="839" spans="1:6" x14ac:dyDescent="0.25">
      <c r="A839" s="31">
        <v>45260</v>
      </c>
      <c r="B839" s="22" t="s">
        <v>1349</v>
      </c>
      <c r="C839" s="23" t="s">
        <v>1350</v>
      </c>
      <c r="D839" s="25">
        <v>0</v>
      </c>
      <c r="E839" s="46">
        <v>15000</v>
      </c>
      <c r="F839" s="32">
        <f t="shared" si="12"/>
        <v>-3710710.8900000006</v>
      </c>
    </row>
    <row r="840" spans="1:6" x14ac:dyDescent="0.25">
      <c r="A840" s="31">
        <v>45260</v>
      </c>
      <c r="B840" s="22" t="s">
        <v>1351</v>
      </c>
      <c r="C840" s="23" t="s">
        <v>1352</v>
      </c>
      <c r="D840" s="25">
        <v>0</v>
      </c>
      <c r="E840" s="46">
        <v>10000</v>
      </c>
      <c r="F840" s="32">
        <f t="shared" si="12"/>
        <v>-3720710.8900000006</v>
      </c>
    </row>
    <row r="841" spans="1:6" x14ac:dyDescent="0.25">
      <c r="A841" s="31">
        <v>45260</v>
      </c>
      <c r="B841" s="22" t="s">
        <v>1353</v>
      </c>
      <c r="C841" s="23" t="s">
        <v>1354</v>
      </c>
      <c r="D841" s="25">
        <v>0</v>
      </c>
      <c r="E841" s="46">
        <v>10000</v>
      </c>
      <c r="F841" s="32">
        <f t="shared" si="12"/>
        <v>-3730710.8900000006</v>
      </c>
    </row>
    <row r="842" spans="1:6" x14ac:dyDescent="0.25">
      <c r="A842" s="31">
        <v>45260</v>
      </c>
      <c r="B842" s="22" t="s">
        <v>1355</v>
      </c>
      <c r="C842" s="23" t="s">
        <v>1356</v>
      </c>
      <c r="D842" s="25">
        <v>0</v>
      </c>
      <c r="E842" s="46">
        <v>13000</v>
      </c>
      <c r="F842" s="32">
        <f t="shared" si="12"/>
        <v>-3743710.8900000006</v>
      </c>
    </row>
    <row r="843" spans="1:6" x14ac:dyDescent="0.25">
      <c r="A843" s="31">
        <v>45260</v>
      </c>
      <c r="B843" s="22" t="s">
        <v>1357</v>
      </c>
      <c r="C843" s="23" t="s">
        <v>1358</v>
      </c>
      <c r="D843" s="25">
        <v>0</v>
      </c>
      <c r="E843" s="46">
        <v>15000</v>
      </c>
      <c r="F843" s="32">
        <f t="shared" si="12"/>
        <v>-3758710.8900000006</v>
      </c>
    </row>
    <row r="844" spans="1:6" x14ac:dyDescent="0.25">
      <c r="A844" s="31">
        <v>45260</v>
      </c>
      <c r="B844" s="22" t="s">
        <v>1359</v>
      </c>
      <c r="C844" s="23" t="s">
        <v>1360</v>
      </c>
      <c r="D844" s="25">
        <v>0</v>
      </c>
      <c r="E844" s="46">
        <v>15000</v>
      </c>
      <c r="F844" s="32">
        <f t="shared" si="12"/>
        <v>-3773710.8900000006</v>
      </c>
    </row>
    <row r="845" spans="1:6" x14ac:dyDescent="0.25">
      <c r="A845" s="31">
        <v>45260</v>
      </c>
      <c r="B845" s="22" t="s">
        <v>1361</v>
      </c>
      <c r="C845" s="23" t="s">
        <v>1362</v>
      </c>
      <c r="D845" s="25">
        <v>0</v>
      </c>
      <c r="E845" s="46">
        <v>12000</v>
      </c>
      <c r="F845" s="32">
        <f t="shared" si="12"/>
        <v>-3785710.8900000006</v>
      </c>
    </row>
    <row r="846" spans="1:6" x14ac:dyDescent="0.25">
      <c r="A846" s="31">
        <v>45260</v>
      </c>
      <c r="B846" s="22" t="s">
        <v>1363</v>
      </c>
      <c r="C846" s="23" t="s">
        <v>1364</v>
      </c>
      <c r="D846" s="25">
        <v>0</v>
      </c>
      <c r="E846" s="46">
        <v>10000</v>
      </c>
      <c r="F846" s="32">
        <f t="shared" si="12"/>
        <v>-3795710.8900000006</v>
      </c>
    </row>
    <row r="847" spans="1:6" x14ac:dyDescent="0.25">
      <c r="A847" s="31">
        <v>45260</v>
      </c>
      <c r="B847" s="22" t="s">
        <v>1365</v>
      </c>
      <c r="C847" s="23" t="s">
        <v>1366</v>
      </c>
      <c r="D847" s="25">
        <v>0</v>
      </c>
      <c r="E847" s="46">
        <v>5000</v>
      </c>
      <c r="F847" s="32">
        <f t="shared" si="12"/>
        <v>-3800710.8900000006</v>
      </c>
    </row>
    <row r="848" spans="1:6" x14ac:dyDescent="0.25">
      <c r="A848" s="31">
        <v>45260</v>
      </c>
      <c r="B848" s="22" t="s">
        <v>1367</v>
      </c>
      <c r="C848" s="23" t="s">
        <v>1368</v>
      </c>
      <c r="D848" s="25">
        <v>0</v>
      </c>
      <c r="E848" s="46">
        <v>5000</v>
      </c>
      <c r="F848" s="32">
        <f t="shared" si="12"/>
        <v>-3805710.8900000006</v>
      </c>
    </row>
    <row r="849" spans="1:6" x14ac:dyDescent="0.25">
      <c r="A849" s="31">
        <v>45260</v>
      </c>
      <c r="B849" s="22" t="s">
        <v>1369</v>
      </c>
      <c r="C849" s="23" t="s">
        <v>1370</v>
      </c>
      <c r="D849" s="25">
        <v>0</v>
      </c>
      <c r="E849" s="46">
        <v>15000</v>
      </c>
      <c r="F849" s="32">
        <f t="shared" si="12"/>
        <v>-3820710.8900000006</v>
      </c>
    </row>
    <row r="850" spans="1:6" x14ac:dyDescent="0.25">
      <c r="A850" s="31">
        <v>45260</v>
      </c>
      <c r="B850" s="22" t="s">
        <v>1371</v>
      </c>
      <c r="C850" s="23" t="s">
        <v>1372</v>
      </c>
      <c r="D850" s="25">
        <v>0</v>
      </c>
      <c r="E850" s="46">
        <v>3000</v>
      </c>
      <c r="F850" s="32">
        <f t="shared" si="12"/>
        <v>-3823710.8900000006</v>
      </c>
    </row>
    <row r="851" spans="1:6" x14ac:dyDescent="0.25">
      <c r="A851" s="31">
        <v>45260</v>
      </c>
      <c r="B851" s="22" t="s">
        <v>1373</v>
      </c>
      <c r="C851" s="23" t="s">
        <v>1374</v>
      </c>
      <c r="D851" s="25">
        <v>0</v>
      </c>
      <c r="E851" s="46">
        <v>7000</v>
      </c>
      <c r="F851" s="32">
        <f t="shared" si="12"/>
        <v>-3830710.8900000006</v>
      </c>
    </row>
    <row r="852" spans="1:6" x14ac:dyDescent="0.25">
      <c r="A852" s="31">
        <v>45260</v>
      </c>
      <c r="B852" s="22" t="s">
        <v>1375</v>
      </c>
      <c r="C852" s="23" t="s">
        <v>1376</v>
      </c>
      <c r="D852" s="25">
        <v>0</v>
      </c>
      <c r="E852" s="46">
        <v>5000</v>
      </c>
      <c r="F852" s="32">
        <f t="shared" si="12"/>
        <v>-3835710.8900000006</v>
      </c>
    </row>
    <row r="853" spans="1:6" x14ac:dyDescent="0.25">
      <c r="A853" s="31">
        <v>45260</v>
      </c>
      <c r="B853" s="22" t="s">
        <v>1377</v>
      </c>
      <c r="C853" s="23" t="s">
        <v>1378</v>
      </c>
      <c r="D853" s="25">
        <v>0</v>
      </c>
      <c r="E853" s="46">
        <v>10000</v>
      </c>
      <c r="F853" s="32">
        <f t="shared" si="12"/>
        <v>-3845710.8900000006</v>
      </c>
    </row>
    <row r="854" spans="1:6" x14ac:dyDescent="0.25">
      <c r="A854" s="31">
        <v>45260</v>
      </c>
      <c r="B854" s="22" t="s">
        <v>1379</v>
      </c>
      <c r="C854" s="23" t="s">
        <v>1380</v>
      </c>
      <c r="D854" s="25">
        <v>0</v>
      </c>
      <c r="E854" s="46">
        <v>10000</v>
      </c>
      <c r="F854" s="32">
        <f t="shared" si="12"/>
        <v>-3855710.8900000006</v>
      </c>
    </row>
    <row r="855" spans="1:6" x14ac:dyDescent="0.25">
      <c r="A855" s="31">
        <v>45260</v>
      </c>
      <c r="B855" s="22" t="s">
        <v>1381</v>
      </c>
      <c r="C855" s="23" t="s">
        <v>1382</v>
      </c>
      <c r="D855" s="25">
        <v>0</v>
      </c>
      <c r="E855" s="46">
        <v>5000</v>
      </c>
      <c r="F855" s="32">
        <f t="shared" si="12"/>
        <v>-3860710.8900000006</v>
      </c>
    </row>
    <row r="856" spans="1:6" x14ac:dyDescent="0.25">
      <c r="A856" s="31">
        <v>45260</v>
      </c>
      <c r="B856" s="22" t="s">
        <v>1383</v>
      </c>
      <c r="C856" s="23" t="s">
        <v>1384</v>
      </c>
      <c r="D856" s="25">
        <v>0</v>
      </c>
      <c r="E856" s="46">
        <v>7000</v>
      </c>
      <c r="F856" s="32">
        <f t="shared" si="12"/>
        <v>-3867710.8900000006</v>
      </c>
    </row>
    <row r="857" spans="1:6" x14ac:dyDescent="0.25">
      <c r="A857" s="31">
        <v>45260</v>
      </c>
      <c r="B857" s="22" t="s">
        <v>1385</v>
      </c>
      <c r="C857" s="23" t="s">
        <v>1386</v>
      </c>
      <c r="D857" s="25">
        <v>0</v>
      </c>
      <c r="E857" s="46">
        <v>10000</v>
      </c>
      <c r="F857" s="32">
        <f t="shared" si="12"/>
        <v>-3877710.8900000006</v>
      </c>
    </row>
    <row r="858" spans="1:6" x14ac:dyDescent="0.25">
      <c r="A858" s="31">
        <v>45260</v>
      </c>
      <c r="B858" s="22" t="s">
        <v>1387</v>
      </c>
      <c r="C858" s="23" t="s">
        <v>1388</v>
      </c>
      <c r="D858" s="25">
        <v>0</v>
      </c>
      <c r="E858" s="46">
        <v>8000</v>
      </c>
      <c r="F858" s="32">
        <f t="shared" ref="F858:F900" si="13">+F857+D858-E858</f>
        <v>-3885710.8900000006</v>
      </c>
    </row>
    <row r="859" spans="1:6" x14ac:dyDescent="0.25">
      <c r="A859" s="31">
        <v>45260</v>
      </c>
      <c r="B859" s="22" t="s">
        <v>1389</v>
      </c>
      <c r="C859" s="23" t="s">
        <v>1390</v>
      </c>
      <c r="D859" s="25">
        <v>0</v>
      </c>
      <c r="E859" s="46">
        <v>10000</v>
      </c>
      <c r="F859" s="32">
        <f t="shared" si="13"/>
        <v>-3895710.8900000006</v>
      </c>
    </row>
    <row r="860" spans="1:6" x14ac:dyDescent="0.25">
      <c r="A860" s="31">
        <v>45260</v>
      </c>
      <c r="B860" s="22" t="s">
        <v>1391</v>
      </c>
      <c r="C860" s="23" t="s">
        <v>1392</v>
      </c>
      <c r="D860" s="25">
        <v>0</v>
      </c>
      <c r="E860" s="46">
        <v>15000</v>
      </c>
      <c r="F860" s="32">
        <f t="shared" si="13"/>
        <v>-3910710.8900000006</v>
      </c>
    </row>
    <row r="861" spans="1:6" x14ac:dyDescent="0.25">
      <c r="A861" s="31">
        <v>45260</v>
      </c>
      <c r="B861" s="22" t="s">
        <v>1393</v>
      </c>
      <c r="C861" s="23" t="s">
        <v>1394</v>
      </c>
      <c r="D861" s="25">
        <v>0</v>
      </c>
      <c r="E861" s="46">
        <v>10000</v>
      </c>
      <c r="F861" s="32">
        <f t="shared" si="13"/>
        <v>-3920710.8900000006</v>
      </c>
    </row>
    <row r="862" spans="1:6" x14ac:dyDescent="0.25">
      <c r="A862" s="31">
        <v>45260</v>
      </c>
      <c r="B862" s="22" t="s">
        <v>1395</v>
      </c>
      <c r="C862" s="23" t="s">
        <v>1396</v>
      </c>
      <c r="D862" s="25">
        <v>0</v>
      </c>
      <c r="E862" s="46">
        <v>10000</v>
      </c>
      <c r="F862" s="32">
        <f t="shared" si="13"/>
        <v>-3930710.8900000006</v>
      </c>
    </row>
    <row r="863" spans="1:6" x14ac:dyDescent="0.25">
      <c r="A863" s="57">
        <v>45260</v>
      </c>
      <c r="B863" s="58" t="s">
        <v>1397</v>
      </c>
      <c r="C863" s="59" t="s">
        <v>1398</v>
      </c>
      <c r="D863" s="60">
        <v>0</v>
      </c>
      <c r="E863" s="61">
        <v>15000</v>
      </c>
      <c r="F863" s="62">
        <f t="shared" si="13"/>
        <v>-3945710.8900000006</v>
      </c>
    </row>
    <row r="864" spans="1:6" x14ac:dyDescent="0.25">
      <c r="A864" s="74"/>
      <c r="B864" s="75"/>
      <c r="C864" s="76"/>
      <c r="D864" s="77"/>
      <c r="E864" s="78"/>
      <c r="F864" s="79"/>
    </row>
    <row r="865" spans="1:6" x14ac:dyDescent="0.25">
      <c r="A865" s="69"/>
      <c r="B865" s="70"/>
      <c r="C865" s="71"/>
      <c r="D865" s="72"/>
      <c r="E865" s="73"/>
      <c r="F865" s="52"/>
    </row>
    <row r="866" spans="1:6" x14ac:dyDescent="0.25">
      <c r="A866" s="69"/>
      <c r="B866" s="70"/>
      <c r="C866" s="71"/>
      <c r="D866" s="72"/>
      <c r="E866" s="73"/>
      <c r="F866" s="52"/>
    </row>
    <row r="867" spans="1:6" x14ac:dyDescent="0.25">
      <c r="A867" s="69"/>
      <c r="B867" s="70"/>
      <c r="C867" s="71"/>
      <c r="D867" s="72"/>
      <c r="E867" s="73"/>
      <c r="F867" s="52"/>
    </row>
    <row r="868" spans="1:6" x14ac:dyDescent="0.25">
      <c r="A868" s="69"/>
      <c r="B868" s="70"/>
      <c r="C868" s="71"/>
      <c r="D868" s="72"/>
      <c r="E868" s="73"/>
      <c r="F868" s="52"/>
    </row>
    <row r="869" spans="1:6" x14ac:dyDescent="0.25">
      <c r="A869" s="69"/>
      <c r="B869" s="70"/>
      <c r="C869" s="71"/>
      <c r="D869" s="72"/>
      <c r="E869" s="73"/>
      <c r="F869" s="52"/>
    </row>
    <row r="870" spans="1:6" x14ac:dyDescent="0.25">
      <c r="A870" s="69"/>
      <c r="B870" s="70"/>
      <c r="C870" s="71"/>
      <c r="D870" s="72"/>
      <c r="E870" s="73"/>
      <c r="F870" s="52"/>
    </row>
    <row r="871" spans="1:6" x14ac:dyDescent="0.25">
      <c r="A871" s="80"/>
      <c r="B871" s="81"/>
      <c r="C871" s="82"/>
      <c r="D871" s="83"/>
      <c r="E871" s="84"/>
      <c r="F871" s="85"/>
    </row>
    <row r="872" spans="1:6" x14ac:dyDescent="0.25">
      <c r="A872" s="63">
        <v>45260</v>
      </c>
      <c r="B872" s="64" t="s">
        <v>1399</v>
      </c>
      <c r="C872" s="65" t="s">
        <v>1400</v>
      </c>
      <c r="D872" s="66">
        <v>0</v>
      </c>
      <c r="E872" s="67">
        <v>5000</v>
      </c>
      <c r="F872" s="68">
        <f>+F863+D872-E872</f>
        <v>-3950710.8900000006</v>
      </c>
    </row>
    <row r="873" spans="1:6" x14ac:dyDescent="0.25">
      <c r="A873" s="31">
        <v>45260</v>
      </c>
      <c r="B873" s="22" t="s">
        <v>1401</v>
      </c>
      <c r="C873" s="23" t="s">
        <v>1402</v>
      </c>
      <c r="D873" s="25">
        <v>0</v>
      </c>
      <c r="E873" s="46">
        <v>15000</v>
      </c>
      <c r="F873" s="32">
        <f t="shared" si="13"/>
        <v>-3965710.8900000006</v>
      </c>
    </row>
    <row r="874" spans="1:6" x14ac:dyDescent="0.25">
      <c r="A874" s="31">
        <v>45260</v>
      </c>
      <c r="B874" s="22" t="s">
        <v>1403</v>
      </c>
      <c r="C874" s="23" t="s">
        <v>1404</v>
      </c>
      <c r="D874" s="25">
        <v>0</v>
      </c>
      <c r="E874" s="46">
        <v>12000</v>
      </c>
      <c r="F874" s="32">
        <f t="shared" si="13"/>
        <v>-3977710.8900000006</v>
      </c>
    </row>
    <row r="875" spans="1:6" x14ac:dyDescent="0.25">
      <c r="A875" s="31">
        <v>45260</v>
      </c>
      <c r="B875" s="22" t="s">
        <v>1405</v>
      </c>
      <c r="C875" s="23" t="s">
        <v>1406</v>
      </c>
      <c r="D875" s="25">
        <v>0</v>
      </c>
      <c r="E875" s="46">
        <v>15000</v>
      </c>
      <c r="F875" s="32">
        <f t="shared" si="13"/>
        <v>-3992710.8900000006</v>
      </c>
    </row>
    <row r="876" spans="1:6" x14ac:dyDescent="0.25">
      <c r="A876" s="31">
        <v>45260</v>
      </c>
      <c r="B876" s="22" t="s">
        <v>1407</v>
      </c>
      <c r="C876" s="23" t="s">
        <v>1408</v>
      </c>
      <c r="D876" s="25">
        <v>0</v>
      </c>
      <c r="E876" s="46">
        <v>10000</v>
      </c>
      <c r="F876" s="32">
        <f t="shared" si="13"/>
        <v>-4002710.8900000006</v>
      </c>
    </row>
    <row r="877" spans="1:6" x14ac:dyDescent="0.25">
      <c r="A877" s="31">
        <v>45260</v>
      </c>
      <c r="B877" s="22" t="s">
        <v>1409</v>
      </c>
      <c r="C877" s="23" t="s">
        <v>1410</v>
      </c>
      <c r="D877" s="25">
        <v>0</v>
      </c>
      <c r="E877" s="46">
        <v>8000</v>
      </c>
      <c r="F877" s="32">
        <f t="shared" si="13"/>
        <v>-4010710.8900000006</v>
      </c>
    </row>
    <row r="878" spans="1:6" x14ac:dyDescent="0.25">
      <c r="A878" s="31">
        <v>45260</v>
      </c>
      <c r="B878" s="22" t="s">
        <v>1411</v>
      </c>
      <c r="C878" s="23" t="s">
        <v>1412</v>
      </c>
      <c r="D878" s="25">
        <v>0</v>
      </c>
      <c r="E878" s="46">
        <v>3000</v>
      </c>
      <c r="F878" s="32">
        <f t="shared" si="13"/>
        <v>-4013710.8900000006</v>
      </c>
    </row>
    <row r="879" spans="1:6" x14ac:dyDescent="0.25">
      <c r="A879" s="31">
        <v>45260</v>
      </c>
      <c r="B879" s="22" t="s">
        <v>1413</v>
      </c>
      <c r="C879" s="23" t="s">
        <v>1414</v>
      </c>
      <c r="D879" s="25">
        <v>0</v>
      </c>
      <c r="E879" s="46">
        <v>12000</v>
      </c>
      <c r="F879" s="32">
        <f t="shared" si="13"/>
        <v>-4025710.8900000006</v>
      </c>
    </row>
    <row r="880" spans="1:6" x14ac:dyDescent="0.25">
      <c r="A880" s="31">
        <v>45260</v>
      </c>
      <c r="B880" s="22" t="s">
        <v>1415</v>
      </c>
      <c r="C880" s="23" t="s">
        <v>1416</v>
      </c>
      <c r="D880" s="25">
        <v>0</v>
      </c>
      <c r="E880" s="46">
        <v>10000</v>
      </c>
      <c r="F880" s="32">
        <f t="shared" si="13"/>
        <v>-4035710.8900000006</v>
      </c>
    </row>
    <row r="881" spans="1:6" x14ac:dyDescent="0.25">
      <c r="A881" s="31">
        <v>45260</v>
      </c>
      <c r="B881" s="22" t="s">
        <v>1417</v>
      </c>
      <c r="C881" s="23" t="s">
        <v>1418</v>
      </c>
      <c r="D881" s="25">
        <v>0</v>
      </c>
      <c r="E881" s="46">
        <v>10000</v>
      </c>
      <c r="F881" s="32">
        <f t="shared" si="13"/>
        <v>-4045710.8900000006</v>
      </c>
    </row>
    <row r="882" spans="1:6" x14ac:dyDescent="0.25">
      <c r="A882" s="31">
        <v>45260</v>
      </c>
      <c r="B882" s="22" t="s">
        <v>1419</v>
      </c>
      <c r="C882" s="23" t="s">
        <v>1420</v>
      </c>
      <c r="D882" s="25">
        <v>0</v>
      </c>
      <c r="E882" s="46">
        <v>5000</v>
      </c>
      <c r="F882" s="32">
        <f t="shared" si="13"/>
        <v>-4050710.8900000006</v>
      </c>
    </row>
    <row r="883" spans="1:6" x14ac:dyDescent="0.25">
      <c r="A883" s="31">
        <v>45260</v>
      </c>
      <c r="B883" s="22" t="s">
        <v>1421</v>
      </c>
      <c r="C883" s="23" t="s">
        <v>228</v>
      </c>
      <c r="D883" s="25">
        <v>0</v>
      </c>
      <c r="E883" s="46">
        <v>11621.11</v>
      </c>
      <c r="F883" s="32">
        <f t="shared" si="13"/>
        <v>-4062332.0000000005</v>
      </c>
    </row>
    <row r="884" spans="1:6" x14ac:dyDescent="0.25">
      <c r="A884" s="31">
        <v>45260</v>
      </c>
      <c r="B884" s="22" t="s">
        <v>1422</v>
      </c>
      <c r="C884" s="23" t="s">
        <v>1300</v>
      </c>
      <c r="D884" s="25">
        <v>0</v>
      </c>
      <c r="E884" s="46">
        <v>10000</v>
      </c>
      <c r="F884" s="32">
        <f t="shared" si="13"/>
        <v>-4072332.0000000005</v>
      </c>
    </row>
    <row r="885" spans="1:6" x14ac:dyDescent="0.25">
      <c r="A885" s="31">
        <v>45260</v>
      </c>
      <c r="B885" s="22" t="s">
        <v>1423</v>
      </c>
      <c r="C885" s="23" t="s">
        <v>1424</v>
      </c>
      <c r="D885" s="25">
        <v>0</v>
      </c>
      <c r="E885" s="46">
        <v>12000</v>
      </c>
      <c r="F885" s="32">
        <f t="shared" si="13"/>
        <v>-4084332.0000000005</v>
      </c>
    </row>
    <row r="886" spans="1:6" x14ac:dyDescent="0.25">
      <c r="A886" s="31">
        <v>45260</v>
      </c>
      <c r="B886" s="22" t="s">
        <v>1425</v>
      </c>
      <c r="C886" s="23" t="s">
        <v>1426</v>
      </c>
      <c r="D886" s="25">
        <v>0</v>
      </c>
      <c r="E886" s="46">
        <v>15000</v>
      </c>
      <c r="F886" s="32">
        <f t="shared" si="13"/>
        <v>-4099332.0000000005</v>
      </c>
    </row>
    <row r="887" spans="1:6" x14ac:dyDescent="0.25">
      <c r="A887" s="31">
        <v>45260</v>
      </c>
      <c r="B887" s="22" t="s">
        <v>1427</v>
      </c>
      <c r="C887" s="23" t="s">
        <v>1428</v>
      </c>
      <c r="D887" s="25">
        <v>0</v>
      </c>
      <c r="E887" s="46">
        <v>12000</v>
      </c>
      <c r="F887" s="32">
        <f t="shared" si="13"/>
        <v>-4111332.0000000005</v>
      </c>
    </row>
    <row r="888" spans="1:6" x14ac:dyDescent="0.25">
      <c r="A888" s="31">
        <v>45260</v>
      </c>
      <c r="B888" s="22" t="s">
        <v>1429</v>
      </c>
      <c r="C888" s="23" t="s">
        <v>1430</v>
      </c>
      <c r="D888" s="25">
        <v>0</v>
      </c>
      <c r="E888" s="46">
        <v>12000</v>
      </c>
      <c r="F888" s="32">
        <f t="shared" si="13"/>
        <v>-4123332.0000000005</v>
      </c>
    </row>
    <row r="889" spans="1:6" x14ac:dyDescent="0.25">
      <c r="A889" s="31">
        <v>45260</v>
      </c>
      <c r="B889" s="22" t="s">
        <v>1431</v>
      </c>
      <c r="C889" s="23" t="s">
        <v>1432</v>
      </c>
      <c r="D889" s="25">
        <v>0</v>
      </c>
      <c r="E889" s="46">
        <v>15000</v>
      </c>
      <c r="F889" s="32">
        <f t="shared" si="13"/>
        <v>-4138332.0000000005</v>
      </c>
    </row>
    <row r="890" spans="1:6" x14ac:dyDescent="0.25">
      <c r="A890" s="31">
        <v>45260</v>
      </c>
      <c r="B890" s="22" t="s">
        <v>1433</v>
      </c>
      <c r="C890" s="23" t="s">
        <v>1434</v>
      </c>
      <c r="D890" s="25">
        <v>0</v>
      </c>
      <c r="E890" s="46">
        <v>15000</v>
      </c>
      <c r="F890" s="32">
        <f t="shared" si="13"/>
        <v>-4153332.0000000005</v>
      </c>
    </row>
    <row r="891" spans="1:6" x14ac:dyDescent="0.25">
      <c r="A891" s="31">
        <v>45260</v>
      </c>
      <c r="B891" s="22" t="s">
        <v>1435</v>
      </c>
      <c r="C891" s="23" t="s">
        <v>1436</v>
      </c>
      <c r="D891" s="25">
        <v>0</v>
      </c>
      <c r="E891" s="46">
        <v>12000</v>
      </c>
      <c r="F891" s="32">
        <f t="shared" si="13"/>
        <v>-4165332.0000000005</v>
      </c>
    </row>
    <row r="892" spans="1:6" x14ac:dyDescent="0.25">
      <c r="A892" s="31">
        <v>45260</v>
      </c>
      <c r="B892" s="22" t="s">
        <v>1437</v>
      </c>
      <c r="C892" s="23" t="s">
        <v>1438</v>
      </c>
      <c r="D892" s="25">
        <v>0</v>
      </c>
      <c r="E892" s="46">
        <v>12000</v>
      </c>
      <c r="F892" s="32">
        <f t="shared" si="13"/>
        <v>-4177332.0000000005</v>
      </c>
    </row>
    <row r="893" spans="1:6" x14ac:dyDescent="0.25">
      <c r="A893" s="31">
        <v>45260</v>
      </c>
      <c r="B893" s="22" t="s">
        <v>1439</v>
      </c>
      <c r="C893" s="23" t="s">
        <v>1440</v>
      </c>
      <c r="D893" s="25">
        <v>0</v>
      </c>
      <c r="E893" s="46">
        <v>12000</v>
      </c>
      <c r="F893" s="32">
        <f t="shared" si="13"/>
        <v>-4189332.0000000005</v>
      </c>
    </row>
    <row r="894" spans="1:6" x14ac:dyDescent="0.25">
      <c r="A894" s="31">
        <v>45260</v>
      </c>
      <c r="B894" s="22" t="s">
        <v>1441</v>
      </c>
      <c r="C894" s="23" t="s">
        <v>1442</v>
      </c>
      <c r="D894" s="25">
        <v>0</v>
      </c>
      <c r="E894" s="46">
        <v>12000</v>
      </c>
      <c r="F894" s="32">
        <f t="shared" si="13"/>
        <v>-4201332</v>
      </c>
    </row>
    <row r="895" spans="1:6" x14ac:dyDescent="0.25">
      <c r="A895" s="31">
        <v>45260</v>
      </c>
      <c r="B895" s="22" t="s">
        <v>1443</v>
      </c>
      <c r="C895" s="23" t="s">
        <v>1444</v>
      </c>
      <c r="D895" s="25">
        <v>0</v>
      </c>
      <c r="E895" s="46">
        <v>15000</v>
      </c>
      <c r="F895" s="32">
        <f t="shared" si="13"/>
        <v>-4216332</v>
      </c>
    </row>
    <row r="896" spans="1:6" x14ac:dyDescent="0.25">
      <c r="A896" s="31">
        <v>45260</v>
      </c>
      <c r="B896" s="22" t="s">
        <v>1445</v>
      </c>
      <c r="C896" s="23" t="s">
        <v>1446</v>
      </c>
      <c r="D896" s="25">
        <v>0</v>
      </c>
      <c r="E896" s="46">
        <v>15000</v>
      </c>
      <c r="F896" s="32">
        <f t="shared" si="13"/>
        <v>-4231332</v>
      </c>
    </row>
    <row r="897" spans="1:6" x14ac:dyDescent="0.25">
      <c r="A897" s="31">
        <v>45260</v>
      </c>
      <c r="B897" s="22" t="s">
        <v>1447</v>
      </c>
      <c r="C897" s="23" t="s">
        <v>1448</v>
      </c>
      <c r="D897" s="25">
        <v>0</v>
      </c>
      <c r="E897" s="46">
        <v>12000</v>
      </c>
      <c r="F897" s="32">
        <f t="shared" si="13"/>
        <v>-4243332</v>
      </c>
    </row>
    <row r="898" spans="1:6" x14ac:dyDescent="0.25">
      <c r="A898" s="31">
        <v>45260</v>
      </c>
      <c r="B898" s="22" t="s">
        <v>1449</v>
      </c>
      <c r="C898" s="23" t="s">
        <v>1300</v>
      </c>
      <c r="D898" s="24">
        <v>10000</v>
      </c>
      <c r="E898" s="46">
        <v>0</v>
      </c>
      <c r="F898" s="32">
        <f t="shared" si="13"/>
        <v>-4233332</v>
      </c>
    </row>
    <row r="899" spans="1:6" x14ac:dyDescent="0.25">
      <c r="A899" s="48">
        <v>45260</v>
      </c>
      <c r="B899" s="49" t="s">
        <v>1466</v>
      </c>
      <c r="C899" s="50" t="s">
        <v>1467</v>
      </c>
      <c r="D899" s="32">
        <v>6500000</v>
      </c>
      <c r="E899" s="32"/>
      <c r="F899" s="32">
        <f t="shared" si="13"/>
        <v>2266668</v>
      </c>
    </row>
    <row r="900" spans="1:6" x14ac:dyDescent="0.25">
      <c r="A900" s="50"/>
      <c r="B900" s="49"/>
      <c r="C900" s="28" t="s">
        <v>1468</v>
      </c>
      <c r="D900" s="50"/>
      <c r="E900" s="32"/>
      <c r="F900" s="32">
        <f t="shared" si="13"/>
        <v>2266668</v>
      </c>
    </row>
    <row r="901" spans="1:6" x14ac:dyDescent="0.25">
      <c r="A901" s="8"/>
      <c r="B901" s="51"/>
      <c r="C901" s="8"/>
      <c r="D901" s="8"/>
      <c r="E901" s="44"/>
      <c r="F901" s="44"/>
    </row>
    <row r="902" spans="1:6" x14ac:dyDescent="0.25">
      <c r="A902" s="8"/>
      <c r="B902" s="51"/>
      <c r="C902" s="8"/>
      <c r="D902" s="8"/>
      <c r="E902" s="44"/>
      <c r="F902" s="44"/>
    </row>
    <row r="903" spans="1:6" x14ac:dyDescent="0.25">
      <c r="A903" s="8"/>
      <c r="B903" s="51"/>
      <c r="C903" s="8"/>
      <c r="D903" s="8"/>
      <c r="E903" s="44"/>
      <c r="F903" s="44"/>
    </row>
    <row r="904" spans="1:6" x14ac:dyDescent="0.25">
      <c r="A904" s="8"/>
      <c r="B904" s="51"/>
      <c r="C904" s="8"/>
      <c r="D904" s="8"/>
      <c r="E904" s="44"/>
      <c r="F904" s="44"/>
    </row>
    <row r="905" spans="1:6" x14ac:dyDescent="0.25">
      <c r="A905" s="8"/>
      <c r="B905" s="51"/>
      <c r="C905" s="8"/>
      <c r="D905" s="8"/>
      <c r="E905" s="44"/>
      <c r="F905" s="44"/>
    </row>
    <row r="906" spans="1:6" x14ac:dyDescent="0.25">
      <c r="A906" s="8"/>
      <c r="B906" s="51"/>
      <c r="C906" s="8"/>
      <c r="D906" s="8"/>
      <c r="E906" s="44"/>
      <c r="F906" s="44"/>
    </row>
    <row r="907" spans="1:6" x14ac:dyDescent="0.25">
      <c r="A907" s="8"/>
      <c r="B907" s="51"/>
      <c r="C907" s="8"/>
      <c r="D907" s="8"/>
      <c r="E907" s="44"/>
      <c r="F907" s="44"/>
    </row>
    <row r="908" spans="1:6" x14ac:dyDescent="0.25">
      <c r="A908" s="8"/>
      <c r="B908" s="51"/>
      <c r="C908" s="8"/>
      <c r="D908" s="8"/>
      <c r="E908" s="44"/>
      <c r="F908" s="44"/>
    </row>
    <row r="909" spans="1:6" x14ac:dyDescent="0.25">
      <c r="A909" s="8"/>
      <c r="B909" s="51"/>
      <c r="C909" s="8"/>
      <c r="D909" s="8"/>
      <c r="E909" s="44"/>
      <c r="F909" s="44"/>
    </row>
    <row r="910" spans="1:6" x14ac:dyDescent="0.25">
      <c r="A910" s="8"/>
      <c r="B910" s="51"/>
      <c r="C910" s="8"/>
      <c r="D910" s="8"/>
      <c r="E910" s="44"/>
      <c r="F910" s="44"/>
    </row>
    <row r="911" spans="1:6" x14ac:dyDescent="0.25">
      <c r="A911" s="8"/>
      <c r="B911" s="51"/>
      <c r="C911" s="8"/>
      <c r="D911" s="8"/>
      <c r="E911" s="44"/>
      <c r="F911" s="44"/>
    </row>
    <row r="912" spans="1:6" x14ac:dyDescent="0.25">
      <c r="A912" s="8"/>
      <c r="B912" s="51"/>
      <c r="C912" s="8"/>
      <c r="D912" s="8"/>
      <c r="E912" s="44"/>
      <c r="F912" s="44"/>
    </row>
    <row r="913" spans="1:6" x14ac:dyDescent="0.25">
      <c r="A913" s="8"/>
      <c r="B913" s="51"/>
      <c r="C913" s="8"/>
      <c r="D913" s="8"/>
      <c r="E913" s="44"/>
      <c r="F913" s="44"/>
    </row>
    <row r="914" spans="1:6" x14ac:dyDescent="0.25">
      <c r="A914" s="8"/>
      <c r="B914" s="51"/>
      <c r="C914" s="8"/>
      <c r="D914" s="8"/>
      <c r="E914" s="44"/>
      <c r="F914" s="44"/>
    </row>
    <row r="915" spans="1:6" x14ac:dyDescent="0.25">
      <c r="A915" s="8"/>
      <c r="B915" s="51"/>
      <c r="C915" s="8"/>
      <c r="D915" s="8"/>
      <c r="E915" s="44"/>
      <c r="F915" s="44"/>
    </row>
    <row r="916" spans="1:6" x14ac:dyDescent="0.25">
      <c r="A916" s="8"/>
      <c r="B916" s="51"/>
      <c r="C916" s="8"/>
      <c r="D916" s="8"/>
      <c r="E916" s="44"/>
      <c r="F916" s="44"/>
    </row>
    <row r="917" spans="1:6" x14ac:dyDescent="0.25">
      <c r="A917" s="8"/>
      <c r="B917" s="51"/>
      <c r="C917" s="8"/>
      <c r="D917" s="8"/>
      <c r="E917" s="44"/>
      <c r="F917" s="44"/>
    </row>
    <row r="918" spans="1:6" x14ac:dyDescent="0.25">
      <c r="A918" s="8"/>
      <c r="B918" s="51"/>
      <c r="C918" s="8"/>
      <c r="D918" s="8"/>
      <c r="E918" s="44"/>
      <c r="F918" s="44"/>
    </row>
    <row r="919" spans="1:6" x14ac:dyDescent="0.25">
      <c r="A919" s="8"/>
      <c r="B919" s="51"/>
      <c r="C919" s="8"/>
      <c r="D919" s="8"/>
      <c r="E919" s="44"/>
      <c r="F919" s="44"/>
    </row>
    <row r="920" spans="1:6" x14ac:dyDescent="0.25">
      <c r="A920" s="8"/>
      <c r="B920" s="51"/>
      <c r="C920" s="8"/>
      <c r="D920" s="8"/>
      <c r="E920" s="44"/>
      <c r="F920" s="44"/>
    </row>
    <row r="921" spans="1:6" x14ac:dyDescent="0.25">
      <c r="A921" s="8"/>
      <c r="B921" s="51"/>
      <c r="C921" s="8"/>
      <c r="D921" s="8"/>
      <c r="E921" s="44"/>
      <c r="F921" s="44"/>
    </row>
    <row r="922" spans="1:6" x14ac:dyDescent="0.25">
      <c r="A922" s="8"/>
      <c r="B922" s="51"/>
      <c r="C922" s="8"/>
      <c r="D922" s="8"/>
      <c r="E922" s="44"/>
      <c r="F922" s="44"/>
    </row>
    <row r="923" spans="1:6" x14ac:dyDescent="0.25">
      <c r="A923" s="8"/>
      <c r="B923" s="51"/>
      <c r="C923" s="8"/>
      <c r="D923" s="8"/>
      <c r="E923" s="44"/>
      <c r="F923" s="44"/>
    </row>
    <row r="924" spans="1:6" x14ac:dyDescent="0.25">
      <c r="A924" s="8"/>
      <c r="B924" s="51"/>
      <c r="C924" s="8"/>
      <c r="D924" s="8"/>
      <c r="E924" s="44"/>
      <c r="F924" s="44"/>
    </row>
    <row r="925" spans="1:6" x14ac:dyDescent="0.25">
      <c r="A925" s="8"/>
      <c r="B925" s="51"/>
      <c r="C925" s="8"/>
      <c r="D925" s="8"/>
      <c r="E925" s="44"/>
      <c r="F925" s="44"/>
    </row>
    <row r="926" spans="1:6" x14ac:dyDescent="0.25">
      <c r="A926" s="8"/>
      <c r="B926" s="51"/>
      <c r="C926" s="8"/>
      <c r="D926" s="8"/>
      <c r="E926" s="44"/>
      <c r="F926" s="44"/>
    </row>
    <row r="927" spans="1:6" x14ac:dyDescent="0.25">
      <c r="A927" s="8"/>
      <c r="B927" s="51"/>
      <c r="C927" s="8"/>
      <c r="D927" s="8"/>
      <c r="E927" s="44"/>
      <c r="F927" s="44"/>
    </row>
    <row r="928" spans="1:6" x14ac:dyDescent="0.25">
      <c r="A928" s="8"/>
      <c r="B928" s="51"/>
      <c r="C928" s="8"/>
      <c r="D928" s="8"/>
      <c r="E928" s="44"/>
      <c r="F928" s="44"/>
    </row>
    <row r="929" spans="1:6" x14ac:dyDescent="0.25">
      <c r="A929" s="8"/>
      <c r="B929" s="51"/>
      <c r="C929" s="8"/>
      <c r="D929" s="8"/>
      <c r="E929" s="44"/>
      <c r="F929" s="44"/>
    </row>
    <row r="930" spans="1:6" x14ac:dyDescent="0.25">
      <c r="A930" s="8"/>
      <c r="B930" s="51"/>
      <c r="C930" s="8"/>
      <c r="D930" s="8"/>
      <c r="E930" s="44"/>
      <c r="F930" s="44"/>
    </row>
    <row r="931" spans="1:6" x14ac:dyDescent="0.25">
      <c r="A931" s="8"/>
      <c r="B931" s="51"/>
      <c r="C931" s="8"/>
      <c r="D931" s="8"/>
      <c r="E931" s="44"/>
      <c r="F931" s="44"/>
    </row>
    <row r="932" spans="1:6" x14ac:dyDescent="0.25">
      <c r="A932" s="8"/>
      <c r="B932" s="51"/>
      <c r="C932" s="8"/>
      <c r="D932" s="8"/>
      <c r="E932" s="44"/>
      <c r="F932" s="44"/>
    </row>
    <row r="933" spans="1:6" x14ac:dyDescent="0.25">
      <c r="A933" s="8"/>
      <c r="B933" s="51"/>
      <c r="C933" s="8"/>
      <c r="D933" s="8"/>
      <c r="E933" s="44"/>
      <c r="F933" s="44"/>
    </row>
    <row r="934" spans="1:6" x14ac:dyDescent="0.25">
      <c r="A934" s="8"/>
      <c r="B934" s="51"/>
      <c r="C934" s="8"/>
      <c r="D934" s="8"/>
      <c r="E934" s="44"/>
      <c r="F934" s="44"/>
    </row>
    <row r="935" spans="1:6" x14ac:dyDescent="0.25">
      <c r="A935" s="8"/>
      <c r="B935" s="51"/>
      <c r="C935" s="8"/>
      <c r="D935" s="8"/>
      <c r="E935" s="44"/>
      <c r="F935" s="44"/>
    </row>
    <row r="936" spans="1:6" x14ac:dyDescent="0.25">
      <c r="A936" s="8"/>
      <c r="B936" s="51"/>
      <c r="C936" s="8"/>
      <c r="D936" s="8"/>
      <c r="E936" s="44"/>
      <c r="F936" s="44"/>
    </row>
    <row r="937" spans="1:6" x14ac:dyDescent="0.25">
      <c r="A937" s="8"/>
      <c r="B937" s="51"/>
      <c r="C937" s="8"/>
      <c r="D937" s="8"/>
      <c r="E937" s="44"/>
      <c r="F937" s="44"/>
    </row>
    <row r="938" spans="1:6" x14ac:dyDescent="0.25">
      <c r="A938" s="8"/>
      <c r="B938" s="51"/>
      <c r="C938" s="8"/>
      <c r="D938" s="8"/>
      <c r="E938" s="44"/>
      <c r="F938" s="44"/>
    </row>
    <row r="939" spans="1:6" x14ac:dyDescent="0.25">
      <c r="A939" s="8"/>
      <c r="B939" s="51"/>
      <c r="C939" s="8"/>
      <c r="D939" s="8"/>
      <c r="E939" s="44"/>
      <c r="F939" s="44"/>
    </row>
    <row r="940" spans="1:6" x14ac:dyDescent="0.25">
      <c r="A940" s="8"/>
      <c r="B940" s="51"/>
      <c r="C940" s="8"/>
      <c r="D940" s="8"/>
      <c r="E940" s="44"/>
      <c r="F940" s="44"/>
    </row>
    <row r="941" spans="1:6" x14ac:dyDescent="0.25">
      <c r="A941" s="8"/>
      <c r="B941" s="51"/>
      <c r="C941" s="8"/>
      <c r="D941" s="8"/>
      <c r="E941" s="44"/>
      <c r="F941" s="44"/>
    </row>
    <row r="942" spans="1:6" x14ac:dyDescent="0.25">
      <c r="A942" s="8"/>
      <c r="B942" s="51"/>
      <c r="C942" s="8"/>
      <c r="D942" s="8"/>
      <c r="E942" s="44"/>
      <c r="F942" s="44"/>
    </row>
    <row r="943" spans="1:6" x14ac:dyDescent="0.25">
      <c r="A943" s="8"/>
      <c r="B943" s="51"/>
      <c r="C943" s="8"/>
      <c r="D943" s="8"/>
      <c r="E943" s="44"/>
      <c r="F943" s="44"/>
    </row>
    <row r="944" spans="1:6" x14ac:dyDescent="0.25">
      <c r="A944" s="8"/>
      <c r="B944" s="51"/>
      <c r="C944" s="8"/>
      <c r="D944" s="8"/>
      <c r="E944" s="44"/>
      <c r="F944" s="44"/>
    </row>
    <row r="945" spans="1:6" x14ac:dyDescent="0.25">
      <c r="A945" s="8"/>
      <c r="B945" s="51"/>
      <c r="C945" s="8"/>
      <c r="D945" s="8"/>
      <c r="E945" s="44"/>
      <c r="F945" s="44"/>
    </row>
    <row r="946" spans="1:6" x14ac:dyDescent="0.25">
      <c r="A946" s="8"/>
      <c r="B946" s="51"/>
      <c r="C946" s="8"/>
      <c r="D946" s="8"/>
      <c r="E946" s="44"/>
      <c r="F946" s="44"/>
    </row>
    <row r="947" spans="1:6" x14ac:dyDescent="0.25">
      <c r="A947" s="8"/>
      <c r="B947" s="51"/>
      <c r="C947" s="8"/>
      <c r="D947" s="8"/>
      <c r="E947" s="44"/>
      <c r="F947" s="44"/>
    </row>
    <row r="948" spans="1:6" x14ac:dyDescent="0.25">
      <c r="A948" s="8"/>
      <c r="B948" s="51"/>
      <c r="C948" s="8"/>
      <c r="D948" s="8"/>
      <c r="E948" s="44"/>
      <c r="F948" s="44"/>
    </row>
    <row r="949" spans="1:6" x14ac:dyDescent="0.25">
      <c r="A949" s="8"/>
      <c r="B949" s="51"/>
      <c r="C949" s="8"/>
      <c r="D949" s="8"/>
      <c r="E949" s="44"/>
      <c r="F949" s="44"/>
    </row>
    <row r="950" spans="1:6" x14ac:dyDescent="0.25">
      <c r="A950" s="8"/>
      <c r="B950" s="51"/>
      <c r="C950" s="8"/>
      <c r="D950" s="8"/>
      <c r="E950" s="44"/>
      <c r="F950" s="44"/>
    </row>
    <row r="951" spans="1:6" x14ac:dyDescent="0.25">
      <c r="A951" s="8"/>
      <c r="B951" s="51"/>
      <c r="C951" s="8"/>
      <c r="D951" s="8"/>
      <c r="E951" s="44"/>
      <c r="F951" s="44"/>
    </row>
    <row r="952" spans="1:6" x14ac:dyDescent="0.25">
      <c r="A952" s="8"/>
      <c r="B952" s="51"/>
      <c r="C952" s="8"/>
      <c r="D952" s="8"/>
      <c r="E952" s="44"/>
      <c r="F952" s="44"/>
    </row>
    <row r="953" spans="1:6" x14ac:dyDescent="0.25">
      <c r="A953" s="8"/>
      <c r="B953" s="51"/>
      <c r="C953" s="8"/>
      <c r="D953" s="8"/>
      <c r="E953" s="44"/>
      <c r="F953" s="44"/>
    </row>
    <row r="954" spans="1:6" x14ac:dyDescent="0.25">
      <c r="A954" s="8"/>
      <c r="B954" s="51"/>
      <c r="C954" s="8"/>
      <c r="D954" s="8"/>
      <c r="E954" s="44"/>
      <c r="F954" s="44"/>
    </row>
    <row r="955" spans="1:6" x14ac:dyDescent="0.25">
      <c r="A955" s="8"/>
      <c r="B955" s="51"/>
      <c r="C955" s="8"/>
      <c r="D955" s="8"/>
      <c r="E955" s="44"/>
      <c r="F955" s="44"/>
    </row>
    <row r="956" spans="1:6" x14ac:dyDescent="0.25">
      <c r="A956" s="8"/>
      <c r="B956" s="51"/>
      <c r="C956" s="8"/>
      <c r="D956" s="8"/>
      <c r="E956" s="44"/>
      <c r="F956" s="44"/>
    </row>
    <row r="957" spans="1:6" x14ac:dyDescent="0.25">
      <c r="A957" s="8"/>
      <c r="B957" s="51"/>
      <c r="C957" s="8"/>
      <c r="D957" s="8"/>
      <c r="E957" s="44"/>
      <c r="F957" s="44"/>
    </row>
    <row r="958" spans="1:6" x14ac:dyDescent="0.25">
      <c r="A958" s="8"/>
      <c r="B958" s="51"/>
      <c r="C958" s="8"/>
      <c r="D958" s="8"/>
      <c r="E958" s="44"/>
      <c r="F958" s="44"/>
    </row>
    <row r="959" spans="1:6" x14ac:dyDescent="0.25">
      <c r="A959" s="8"/>
      <c r="B959" s="51"/>
      <c r="C959" s="8"/>
      <c r="D959" s="8"/>
      <c r="E959" s="44"/>
      <c r="F959" s="44"/>
    </row>
    <row r="960" spans="1:6" x14ac:dyDescent="0.25">
      <c r="A960" s="8"/>
      <c r="B960" s="51"/>
      <c r="C960" s="8"/>
      <c r="D960" s="8"/>
      <c r="E960" s="44"/>
      <c r="F960" s="44"/>
    </row>
    <row r="961" spans="1:6" x14ac:dyDescent="0.25">
      <c r="A961" s="8"/>
      <c r="B961" s="51"/>
      <c r="C961" s="8"/>
      <c r="D961" s="8"/>
      <c r="E961" s="44"/>
      <c r="F961" s="44"/>
    </row>
    <row r="962" spans="1:6" x14ac:dyDescent="0.25">
      <c r="A962" s="8"/>
      <c r="B962" s="51"/>
      <c r="C962" s="8"/>
      <c r="D962" s="8"/>
      <c r="E962" s="44"/>
      <c r="F962" s="44"/>
    </row>
    <row r="963" spans="1:6" x14ac:dyDescent="0.25">
      <c r="A963" s="8"/>
      <c r="B963" s="51"/>
      <c r="C963" s="8"/>
      <c r="D963" s="8"/>
      <c r="E963" s="44"/>
      <c r="F963" s="44"/>
    </row>
    <row r="964" spans="1:6" x14ac:dyDescent="0.25">
      <c r="A964" s="8"/>
      <c r="B964" s="51"/>
      <c r="C964" s="8"/>
      <c r="D964" s="8"/>
      <c r="E964" s="44"/>
      <c r="F964" s="44"/>
    </row>
    <row r="965" spans="1:6" x14ac:dyDescent="0.25">
      <c r="A965" s="8"/>
      <c r="B965" s="51"/>
      <c r="C965" s="8"/>
      <c r="D965" s="8"/>
      <c r="E965" s="44"/>
      <c r="F965" s="44"/>
    </row>
    <row r="966" spans="1:6" x14ac:dyDescent="0.25">
      <c r="A966" s="8"/>
      <c r="B966" s="51"/>
      <c r="C966" s="8"/>
      <c r="D966" s="8"/>
      <c r="E966" s="44"/>
      <c r="F966" s="44"/>
    </row>
    <row r="967" spans="1:6" x14ac:dyDescent="0.25">
      <c r="A967" s="8"/>
      <c r="B967" s="51"/>
      <c r="C967" s="8"/>
      <c r="D967" s="8"/>
      <c r="E967" s="44"/>
      <c r="F967" s="8"/>
    </row>
    <row r="968" spans="1:6" x14ac:dyDescent="0.25">
      <c r="A968" s="8"/>
      <c r="B968" s="51"/>
      <c r="C968" s="8"/>
      <c r="D968" s="8"/>
      <c r="E968" s="44"/>
      <c r="F968" s="8"/>
    </row>
    <row r="969" spans="1:6" x14ac:dyDescent="0.25">
      <c r="A969" s="8"/>
      <c r="B969" s="51"/>
      <c r="C969" s="8"/>
      <c r="D969" s="8"/>
      <c r="E969" s="8"/>
      <c r="F969" s="8"/>
    </row>
    <row r="970" spans="1:6" x14ac:dyDescent="0.25">
      <c r="A970" s="8"/>
      <c r="B970" s="51"/>
      <c r="C970" s="8"/>
      <c r="D970" s="8"/>
      <c r="E970" s="8"/>
      <c r="F970" s="8"/>
    </row>
    <row r="971" spans="1:6" x14ac:dyDescent="0.25">
      <c r="A971" s="8"/>
      <c r="B971" s="51"/>
      <c r="C971" s="8"/>
      <c r="D971" s="8"/>
      <c r="E971" s="8"/>
      <c r="F971" s="8"/>
    </row>
    <row r="972" spans="1:6" x14ac:dyDescent="0.25">
      <c r="A972" s="8"/>
      <c r="B972" s="51"/>
      <c r="C972" s="8"/>
      <c r="D972" s="8"/>
      <c r="E972" s="8"/>
      <c r="F972" s="8"/>
    </row>
    <row r="973" spans="1:6" x14ac:dyDescent="0.25">
      <c r="A973" s="8"/>
      <c r="B973" s="51"/>
      <c r="C973" s="8"/>
      <c r="D973" s="8"/>
      <c r="E973" s="8"/>
      <c r="F973" s="8"/>
    </row>
    <row r="974" spans="1:6" x14ac:dyDescent="0.25">
      <c r="A974" s="8"/>
      <c r="B974" s="51"/>
      <c r="C974" s="8"/>
      <c r="D974" s="8"/>
      <c r="E974" s="8"/>
      <c r="F974" s="8"/>
    </row>
  </sheetData>
  <pageMargins left="0.7" right="0.7" top="0.75" bottom="0.75" header="0.3" footer="0.3"/>
  <pageSetup scale="75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Liliana Paniagua</dc:creator>
  <cp:lastModifiedBy>Liliana Paniagua</cp:lastModifiedBy>
  <cp:lastPrinted>2023-12-15T13:52:04Z</cp:lastPrinted>
  <dcterms:created xsi:type="dcterms:W3CDTF">2023-12-14T15:34:04Z</dcterms:created>
  <dcterms:modified xsi:type="dcterms:W3CDTF">2023-12-15T14:15:49Z</dcterms:modified>
</cp:coreProperties>
</file>