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niagua.INAVI\Desktop\"/>
    </mc:Choice>
  </mc:AlternateContent>
  <xr:revisionPtr revIDLastSave="0" documentId="13_ncr:1_{129F4D03-18C4-4867-9A18-9603772E223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Sheet1!$A$1:$F$1061</definedName>
  </definedNames>
  <calcPr calcId="181029"/>
</workbook>
</file>

<file path=xl/calcChain.xml><?xml version="1.0" encoding="utf-8"?>
<calcChain xmlns="http://schemas.openxmlformats.org/spreadsheetml/2006/main">
  <c r="F505" i="1" l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24" i="1" l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78" i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60" i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22" i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14" i="1"/>
  <c r="F15" i="1" s="1"/>
  <c r="F16" i="1" s="1"/>
  <c r="F498" i="1" l="1"/>
  <c r="F499" i="1" s="1"/>
  <c r="F113" i="1"/>
  <c r="F114" i="1" s="1"/>
  <c r="F115" i="1" s="1"/>
  <c r="F71" i="1"/>
</calcChain>
</file>

<file path=xl/sharedStrings.xml><?xml version="1.0" encoding="utf-8"?>
<sst xmlns="http://schemas.openxmlformats.org/spreadsheetml/2006/main" count="3084" uniqueCount="1630">
  <si>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</si>
  <si>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</si>
  <si>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</si>
  <si>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</si>
  <si>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</si>
  <si>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</si>
  <si>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</si>
  <si>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</si>
  <si>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</si>
  <si>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</si>
  <si>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</si>
  <si>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</si>
  <si>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</si>
  <si>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</si>
  <si>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</si>
  <si>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</si>
  <si>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</si>
  <si>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</si>
  <si>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</si>
  <si>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</si>
  <si>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010-600087-0 - CUENTA SERVICIOS FUNERARIOS 010-600087-0</t>
  </si>
  <si>
    <t/>
  </si>
  <si>
    <t/>
  </si>
  <si>
    <t>BANCO DE RESERVAS</t>
  </si>
  <si>
    <t/>
  </si>
  <si>
    <t/>
  </si>
  <si>
    <t/>
  </si>
  <si>
    <t>Documento</t>
  </si>
  <si>
    <t>Beneficiario</t>
  </si>
  <si>
    <t>Debitos</t>
  </si>
  <si>
    <t>Creditos</t>
  </si>
  <si>
    <t>Balance al 31 jul. 2024 --&gt;</t>
  </si>
  <si>
    <t>COMISION BANCARIA 0.15%</t>
  </si>
  <si>
    <t>COMISIONES BANCARIAS (OTROS</t>
  </si>
  <si>
    <t>010-600058-6 - CUENTA CORRIENTE 010-600058-6</t>
  </si>
  <si>
    <t>6/8/2024</t>
  </si>
  <si>
    <t>CKN-169325</t>
  </si>
  <si>
    <t>AMPARO CUEVAS MEDINA</t>
  </si>
  <si>
    <t>CKN-169417</t>
  </si>
  <si>
    <t>AGUSTINA ALTAGRACIA OGANDO</t>
  </si>
  <si>
    <t>CKN-169439</t>
  </si>
  <si>
    <t>GREILYN ULKATY PEREZ</t>
  </si>
  <si>
    <t>CKN-169440</t>
  </si>
  <si>
    <t>MARIA DEL CARMEN UREÑA</t>
  </si>
  <si>
    <t>CKN-169461</t>
  </si>
  <si>
    <t>DOLORES DEL CARMEN ESTEVEZ</t>
  </si>
  <si>
    <t>CKN-169484</t>
  </si>
  <si>
    <t>MARIA EUGENIA SAMUEL</t>
  </si>
  <si>
    <t>CKN-169494</t>
  </si>
  <si>
    <t>RAFAEL ODALIX IRIZARRY</t>
  </si>
  <si>
    <t>CKN-169499</t>
  </si>
  <si>
    <t>LEDY DIANA AGUASVIVA MEDINA</t>
  </si>
  <si>
    <t>CKN-169511</t>
  </si>
  <si>
    <t>GILDA FIGARO DISHMEY DE</t>
  </si>
  <si>
    <t>CKN-169518</t>
  </si>
  <si>
    <t>JOSE GONZALEZ VILLAR</t>
  </si>
  <si>
    <t>CKN-169519</t>
  </si>
  <si>
    <t>MARIA ALTAGRACIA VASQUEZ</t>
  </si>
  <si>
    <t>CKN-169543</t>
  </si>
  <si>
    <t>MARIA ELACIA MEDINA PEREZ</t>
  </si>
  <si>
    <t>CKN-169560</t>
  </si>
  <si>
    <t>NICOLAS CASTILLO BELTRAN</t>
  </si>
  <si>
    <t>CKN-169572</t>
  </si>
  <si>
    <t>ELPIDIO DEL CARMEN</t>
  </si>
  <si>
    <t>CKN-169573</t>
  </si>
  <si>
    <t>AMANCIO ANTONIO RYMER</t>
  </si>
  <si>
    <t>CKN-169576</t>
  </si>
  <si>
    <t>MARIA ALTAGRACIA RAMIREZ</t>
  </si>
  <si>
    <t>CKN-169592</t>
  </si>
  <si>
    <t>YEXELIS VOLQUEZ PEREZ</t>
  </si>
  <si>
    <t>CKN-169595</t>
  </si>
  <si>
    <t>MARIA YECENIA SOTO DE LEON</t>
  </si>
  <si>
    <t>CKN-169633</t>
  </si>
  <si>
    <t>DOMINGO ANTONIO DE LA HOZ</t>
  </si>
  <si>
    <t>CKN-169637</t>
  </si>
  <si>
    <t>MARLEN CESPEDES CAMILO DE</t>
  </si>
  <si>
    <t>CKN-169645</t>
  </si>
  <si>
    <t>RAMON ANTONIO MARIA</t>
  </si>
  <si>
    <t>9/8/2024</t>
  </si>
  <si>
    <t>CKN-169117</t>
  </si>
  <si>
    <t>FRANCISCA ESTEVEZ</t>
  </si>
  <si>
    <t>12/8/2024</t>
  </si>
  <si>
    <t>CKN-164971</t>
  </si>
  <si>
    <t>FUND. DE DESARROLLO E</t>
  </si>
  <si>
    <t>30/8/2024</t>
  </si>
  <si>
    <t>CB-00000463</t>
  </si>
  <si>
    <t>TRB-00001400</t>
  </si>
  <si>
    <t>TRANSFERENCIA INTERBANCARIA</t>
  </si>
  <si>
    <t>111-003-17 - CUENTA COLECTORA</t>
  </si>
  <si>
    <t>8/8/2024</t>
  </si>
  <si>
    <t>TRB-00000015</t>
  </si>
  <si>
    <t>CANTOX INVESTMENT, SRL.</t>
  </si>
  <si>
    <t>PLAZA FELIX IMPORT PFISA, SRL</t>
  </si>
  <si>
    <t>111-003-15 - CUENTA UNICA</t>
  </si>
  <si>
    <t>TESORERIA NACIONAL</t>
  </si>
  <si>
    <t>FECHA</t>
  </si>
  <si>
    <t>1/8/2024</t>
  </si>
  <si>
    <t>TRB-00000178</t>
  </si>
  <si>
    <t>4/8/2024</t>
  </si>
  <si>
    <t>LIB-00002136</t>
  </si>
  <si>
    <t>NOMINA POR PAGAR DESEMPEÑO</t>
  </si>
  <si>
    <t>TRB-00000177</t>
  </si>
  <si>
    <t>7/8/2024</t>
  </si>
  <si>
    <t>TBR-00000098</t>
  </si>
  <si>
    <t>13/8/2024</t>
  </si>
  <si>
    <t>TRB-00000179</t>
  </si>
  <si>
    <t>TRB-00000188</t>
  </si>
  <si>
    <t>19/8/2024</t>
  </si>
  <si>
    <t>TBR-00000099</t>
  </si>
  <si>
    <t>TBR-00000100</t>
  </si>
  <si>
    <t>TBR-00000101</t>
  </si>
  <si>
    <t>TBR-00000102</t>
  </si>
  <si>
    <t>TBR-00000103</t>
  </si>
  <si>
    <t>TBR-00000104</t>
  </si>
  <si>
    <t>TBR-00000105</t>
  </si>
  <si>
    <t>TBR-00000106</t>
  </si>
  <si>
    <t>TRB-00000181</t>
  </si>
  <si>
    <t>TRB-00000182</t>
  </si>
  <si>
    <t>20/8/2024</t>
  </si>
  <si>
    <t>LIB-00002137</t>
  </si>
  <si>
    <t>INDUSTRIAS MARTMO, SRL.</t>
  </si>
  <si>
    <t>21/8/2024</t>
  </si>
  <si>
    <t>TBR-00000107</t>
  </si>
  <si>
    <t>TBR-00000108</t>
  </si>
  <si>
    <t>TRB-00000183</t>
  </si>
  <si>
    <t>TRB-00000184</t>
  </si>
  <si>
    <t>TRB-00000186</t>
  </si>
  <si>
    <t>22/8/2024</t>
  </si>
  <si>
    <t>TBR-00000109</t>
  </si>
  <si>
    <t>TRB-00000180</t>
  </si>
  <si>
    <t>TRB-00000185</t>
  </si>
  <si>
    <t>27/8/2024</t>
  </si>
  <si>
    <t>LIB-00002138</t>
  </si>
  <si>
    <t>TBR-00000110</t>
  </si>
  <si>
    <t>TBR-00000111</t>
  </si>
  <si>
    <t>TBR-00000112</t>
  </si>
  <si>
    <t>TRB-00000187</t>
  </si>
  <si>
    <t>LIB-00002139</t>
  </si>
  <si>
    <t>NOMINA  EMPLEADOS FIJO</t>
  </si>
  <si>
    <t>LIB-00002140</t>
  </si>
  <si>
    <t>NOMINA  EMPLEADOS ADIC. FIJO</t>
  </si>
  <si>
    <t>LIB-00002141</t>
  </si>
  <si>
    <t>NOMINA  EMPLEADOS SEGURIDAD</t>
  </si>
  <si>
    <t>LIB-00002142</t>
  </si>
  <si>
    <t>NOMINA  EMPLEADOS</t>
  </si>
  <si>
    <t>LIB-00002143</t>
  </si>
  <si>
    <t>111-003-16 - COLECTORA RECURSOS PROPIOS INSTITUTO DE AUXILIOS - INAVI</t>
  </si>
  <si>
    <t>Fecha</t>
  </si>
  <si>
    <t>D02-00000287</t>
  </si>
  <si>
    <t>D08-00004269</t>
  </si>
  <si>
    <t>D10-00002677</t>
  </si>
  <si>
    <t>D12-00008041</t>
  </si>
  <si>
    <t>D14-00005379</t>
  </si>
  <si>
    <t>DEP-00000358</t>
  </si>
  <si>
    <t>INAVI CAJA Y PAGO</t>
  </si>
  <si>
    <t>2/8/2024</t>
  </si>
  <si>
    <t>D02-00000288</t>
  </si>
  <si>
    <t>D08-00004270</t>
  </si>
  <si>
    <t>D09-00000554</t>
  </si>
  <si>
    <t>D10-00002678</t>
  </si>
  <si>
    <t>D10-00002679</t>
  </si>
  <si>
    <t>D12-00008042</t>
  </si>
  <si>
    <t>D12-00008043</t>
  </si>
  <si>
    <t>D12-00008044</t>
  </si>
  <si>
    <t>D14-00005380</t>
  </si>
  <si>
    <t>DEP-00000359</t>
  </si>
  <si>
    <t>DEP-00000360</t>
  </si>
  <si>
    <t>LIB-00000121</t>
  </si>
  <si>
    <t>NOMINA  BEFICIOS LABORABLES</t>
  </si>
  <si>
    <t>5/8/2024</t>
  </si>
  <si>
    <t>D05-00002218</t>
  </si>
  <si>
    <t>D05-00002219</t>
  </si>
  <si>
    <t>D08-00004271</t>
  </si>
  <si>
    <t>D08-00004272</t>
  </si>
  <si>
    <t>D10-00002680</t>
  </si>
  <si>
    <t>D12-00008045</t>
  </si>
  <si>
    <t>D12-00008046</t>
  </si>
  <si>
    <t>D12-00008047</t>
  </si>
  <si>
    <t>D12-00008048</t>
  </si>
  <si>
    <t>D12-00008049</t>
  </si>
  <si>
    <t>D14-00005381</t>
  </si>
  <si>
    <t>DEP-00000361</t>
  </si>
  <si>
    <t>LIB-00000120</t>
  </si>
  <si>
    <t>INVERSIONES MEJIA Y ALBERTO</t>
  </si>
  <si>
    <t>D02-00000289</t>
  </si>
  <si>
    <t>D03-00002328</t>
  </si>
  <si>
    <t>D05-00002220</t>
  </si>
  <si>
    <t>D05-00002221</t>
  </si>
  <si>
    <t>D08-00004273</t>
  </si>
  <si>
    <t>D09-00000555</t>
  </si>
  <si>
    <t>D10-00002681</t>
  </si>
  <si>
    <t>D12-00008050</t>
  </si>
  <si>
    <t>D12-00008051</t>
  </si>
  <si>
    <t>D14-00005382</t>
  </si>
  <si>
    <t>D14-00005383</t>
  </si>
  <si>
    <t>D14-00005384</t>
  </si>
  <si>
    <t>D16-00003309</t>
  </si>
  <si>
    <t>D16-00003310</t>
  </si>
  <si>
    <t>D16-00003311</t>
  </si>
  <si>
    <t>DEP-00000362</t>
  </si>
  <si>
    <t>D03-00002329</t>
  </si>
  <si>
    <t>D05-00002222</t>
  </si>
  <si>
    <t>D07-00006117</t>
  </si>
  <si>
    <t>D07-00006118</t>
  </si>
  <si>
    <t>D07-00006119</t>
  </si>
  <si>
    <t>D07-00006120</t>
  </si>
  <si>
    <t>D07-00006121</t>
  </si>
  <si>
    <t>D08-00004274</t>
  </si>
  <si>
    <t>D09-00000556</t>
  </si>
  <si>
    <t>D10-00002682</t>
  </si>
  <si>
    <t>D12-00008052</t>
  </si>
  <si>
    <t>D12-00008053</t>
  </si>
  <si>
    <t>D14-00005385</t>
  </si>
  <si>
    <t>D16-00003313</t>
  </si>
  <si>
    <t>D16-00003314</t>
  </si>
  <si>
    <t>DEP-00000363</t>
  </si>
  <si>
    <t>TRB-00000045</t>
  </si>
  <si>
    <t>D05-00002223</t>
  </si>
  <si>
    <t>D08-00004275</t>
  </si>
  <si>
    <t>D10-00002683</t>
  </si>
  <si>
    <t>D12-00008054</t>
  </si>
  <si>
    <t>D14-00005386</t>
  </si>
  <si>
    <t>D16-00003315</t>
  </si>
  <si>
    <t>DEP-00000364</t>
  </si>
  <si>
    <t>LIB-00000122</t>
  </si>
  <si>
    <t>VACACIONES NO DISFRUTADAS</t>
  </si>
  <si>
    <t>TRB-00000054</t>
  </si>
  <si>
    <t>D02-00000290</t>
  </si>
  <si>
    <t>D03-00002332</t>
  </si>
  <si>
    <t>D05-00002224</t>
  </si>
  <si>
    <t>D08-00004276</t>
  </si>
  <si>
    <t>D10-00002684</t>
  </si>
  <si>
    <t>D10-00002685</t>
  </si>
  <si>
    <t>D10-00002686</t>
  </si>
  <si>
    <t>D12-00008055</t>
  </si>
  <si>
    <t>D12-00008056</t>
  </si>
  <si>
    <t>D12-00008057</t>
  </si>
  <si>
    <t>D12-00008058</t>
  </si>
  <si>
    <t>D12-00008059</t>
  </si>
  <si>
    <t>D12-00008060</t>
  </si>
  <si>
    <t>D14-00005387</t>
  </si>
  <si>
    <t>DEP-00000365</t>
  </si>
  <si>
    <t>INAVI CAJA Y PAGOS</t>
  </si>
  <si>
    <t>10/8/2024</t>
  </si>
  <si>
    <t>D07-00006122</t>
  </si>
  <si>
    <t>D07-00006123</t>
  </si>
  <si>
    <t>D07-00006124</t>
  </si>
  <si>
    <t>11/8/2024</t>
  </si>
  <si>
    <t>D03-00002330</t>
  </si>
  <si>
    <t>D03-00002331</t>
  </si>
  <si>
    <t>D08-00004277</t>
  </si>
  <si>
    <t>D10-00002687</t>
  </si>
  <si>
    <t>D12-00008061</t>
  </si>
  <si>
    <t>D12-00008062</t>
  </si>
  <si>
    <t>D12-00008063</t>
  </si>
  <si>
    <t>D12-00008064</t>
  </si>
  <si>
    <t>D12-00008065</t>
  </si>
  <si>
    <t>D14-00005388</t>
  </si>
  <si>
    <t>D16-00003316</t>
  </si>
  <si>
    <t>D16-00003317</t>
  </si>
  <si>
    <t>LIB-00000123</t>
  </si>
  <si>
    <t>AYUNTAMIENTO DEL DISTRITO</t>
  </si>
  <si>
    <t>LIB-00000124</t>
  </si>
  <si>
    <t>EMP. DISTRIBUIDORA DE</t>
  </si>
  <si>
    <t>LIB-00000125</t>
  </si>
  <si>
    <t>ALTICE DOMINICANA, S. A.</t>
  </si>
  <si>
    <t>LIB-00000126</t>
  </si>
  <si>
    <t>LIB-00000127</t>
  </si>
  <si>
    <t>COLECTOR  DE IMPUESTOS</t>
  </si>
  <si>
    <t>D02-00000291</t>
  </si>
  <si>
    <t>D05-00002225</t>
  </si>
  <si>
    <t>D05-00002226</t>
  </si>
  <si>
    <t>D05-00002227</t>
  </si>
  <si>
    <t>D08-00004278</t>
  </si>
  <si>
    <t>D08-00004279</t>
  </si>
  <si>
    <t>D08-00004280</t>
  </si>
  <si>
    <t>D10-00002689</t>
  </si>
  <si>
    <t>D12-00008066</t>
  </si>
  <si>
    <t>D12-00008067</t>
  </si>
  <si>
    <t>D14-00005389</t>
  </si>
  <si>
    <t>DEP-00000366</t>
  </si>
  <si>
    <t>DEP-00000367</t>
  </si>
  <si>
    <t>LBN-00000120</t>
  </si>
  <si>
    <t>14/8/2024</t>
  </si>
  <si>
    <t>D02-00000292</t>
  </si>
  <si>
    <t>D03-00002333</t>
  </si>
  <si>
    <t>D08-00004281</t>
  </si>
  <si>
    <t>D10-00002690</t>
  </si>
  <si>
    <t>D12-00008068</t>
  </si>
  <si>
    <t>D12-00008069</t>
  </si>
  <si>
    <t>D12-00008070</t>
  </si>
  <si>
    <t>D12-00008071</t>
  </si>
  <si>
    <t>D12-00008072</t>
  </si>
  <si>
    <t>D12-00008073</t>
  </si>
  <si>
    <t>D14-00005390</t>
  </si>
  <si>
    <t>D16-00003318</t>
  </si>
  <si>
    <t>D16-00003319</t>
  </si>
  <si>
    <t>DEP-00000368</t>
  </si>
  <si>
    <t>DEP-00000369</t>
  </si>
  <si>
    <t>15/8/2024</t>
  </si>
  <si>
    <t>D03-00002334</t>
  </si>
  <si>
    <t>D08-00004282</t>
  </si>
  <si>
    <t>D09-00000557</t>
  </si>
  <si>
    <t>D10-00002691</t>
  </si>
  <si>
    <t>D10-00002692</t>
  </si>
  <si>
    <t>D12-00008074</t>
  </si>
  <si>
    <t>D14-00005391</t>
  </si>
  <si>
    <t>D16-00003320</t>
  </si>
  <si>
    <t>DEP-00000370</t>
  </si>
  <si>
    <t>DEP-00000371</t>
  </si>
  <si>
    <t>18/8/2024</t>
  </si>
  <si>
    <t>D03-00002336</t>
  </si>
  <si>
    <t>D02-00000293</t>
  </si>
  <si>
    <t>D03-00002337</t>
  </si>
  <si>
    <t>D05-00002228</t>
  </si>
  <si>
    <t>D05-00002229</t>
  </si>
  <si>
    <t>D05-00002230</t>
  </si>
  <si>
    <t>D08-00004283</t>
  </si>
  <si>
    <t>D10-00002693</t>
  </si>
  <si>
    <t>D12-00008075</t>
  </si>
  <si>
    <t>D12-00008076</t>
  </si>
  <si>
    <t>D12-00008077</t>
  </si>
  <si>
    <t>D12-00008078</t>
  </si>
  <si>
    <t>D12-00008079</t>
  </si>
  <si>
    <t>D12-00008080</t>
  </si>
  <si>
    <t>D12-00008081</t>
  </si>
  <si>
    <t>D12-00008082</t>
  </si>
  <si>
    <t>D14-00005392</t>
  </si>
  <si>
    <t>D14-00005393</t>
  </si>
  <si>
    <t>D14-00005394</t>
  </si>
  <si>
    <t>D14-00005395</t>
  </si>
  <si>
    <t>DEP-00000372</t>
  </si>
  <si>
    <t>DEP-00000373</t>
  </si>
  <si>
    <t>TRB-00000046</t>
  </si>
  <si>
    <t>TRB-00000047</t>
  </si>
  <si>
    <t>TRB-00000048</t>
  </si>
  <si>
    <t>TRB-00000049</t>
  </si>
  <si>
    <t>TRB-00000050</t>
  </si>
  <si>
    <t>TRB-00000051</t>
  </si>
  <si>
    <t>D02-00000294</t>
  </si>
  <si>
    <t>D05-00002231</t>
  </si>
  <si>
    <t>D07-00006125</t>
  </si>
  <si>
    <t>D07-00006126</t>
  </si>
  <si>
    <t>D07-00006127</t>
  </si>
  <si>
    <t>D07-00006128</t>
  </si>
  <si>
    <t>D07-00006129</t>
  </si>
  <si>
    <t>D07-00006130</t>
  </si>
  <si>
    <t>D07-00006131</t>
  </si>
  <si>
    <t>D07-00006132</t>
  </si>
  <si>
    <t>D07-00006133</t>
  </si>
  <si>
    <t>D07-00006134</t>
  </si>
  <si>
    <t>D08-00004284</t>
  </si>
  <si>
    <t>D09-00000562</t>
  </si>
  <si>
    <t>D10-00002694</t>
  </si>
  <si>
    <t>D12-00008083</t>
  </si>
  <si>
    <t>D12-00008084</t>
  </si>
  <si>
    <t>D12-00008085</t>
  </si>
  <si>
    <t>D12-00008086</t>
  </si>
  <si>
    <t>D12-00008087</t>
  </si>
  <si>
    <t>D14-00005396</t>
  </si>
  <si>
    <t>D14-00005397</t>
  </si>
  <si>
    <t>DEP-00000374</t>
  </si>
  <si>
    <t>DEP-00000375</t>
  </si>
  <si>
    <t>LIB-00000128</t>
  </si>
  <si>
    <t>GEDEM GESTION Y DESARROLLO</t>
  </si>
  <si>
    <t>LIB-00000129</t>
  </si>
  <si>
    <t>REFRIGERACION P &amp; W, SRL.</t>
  </si>
  <si>
    <t>LIB-00000130</t>
  </si>
  <si>
    <t>AMERICAN BUSINESS MACHINE,</t>
  </si>
  <si>
    <t>D02-00000295</t>
  </si>
  <si>
    <t>D03-00002338</t>
  </si>
  <si>
    <t>D05-00002232</t>
  </si>
  <si>
    <t>D07-00006135</t>
  </si>
  <si>
    <t>D07-00006136</t>
  </si>
  <si>
    <t>D07-00006137</t>
  </si>
  <si>
    <t>D07-00006138</t>
  </si>
  <si>
    <t>D07-00006139</t>
  </si>
  <si>
    <t>D07-00006140</t>
  </si>
  <si>
    <t>D07-00006141</t>
  </si>
  <si>
    <t>D07-00006142</t>
  </si>
  <si>
    <t>D07-00006143</t>
  </si>
  <si>
    <t>D08-00004285</t>
  </si>
  <si>
    <t>D12-00008088</t>
  </si>
  <si>
    <t>D14-00005398</t>
  </si>
  <si>
    <t>D14-00005399</t>
  </si>
  <si>
    <t>D16-00003321</t>
  </si>
  <si>
    <t>D16-00003324</t>
  </si>
  <si>
    <t>D16-00003325</t>
  </si>
  <si>
    <t>D16-00003326</t>
  </si>
  <si>
    <t>DEP-00000376</t>
  </si>
  <si>
    <t>LIB-00000131</t>
  </si>
  <si>
    <t>D08-00004286</t>
  </si>
  <si>
    <t>D09-00000558</t>
  </si>
  <si>
    <t>D10-00002695</t>
  </si>
  <si>
    <t>D10-00002696</t>
  </si>
  <si>
    <t>D12-00008089</t>
  </si>
  <si>
    <t>D14-00005400</t>
  </si>
  <si>
    <t>DEP-00000377</t>
  </si>
  <si>
    <t>DEP-00000378</t>
  </si>
  <si>
    <t>LIB-00000132</t>
  </si>
  <si>
    <t>ROACA, SRL</t>
  </si>
  <si>
    <t>LIB-00000133</t>
  </si>
  <si>
    <t>COMPAÑIA DOMINICANA DE</t>
  </si>
  <si>
    <t>LIB-00000134</t>
  </si>
  <si>
    <t>SEGUROS PEPIN, S. A.</t>
  </si>
  <si>
    <t>TRB-00000052</t>
  </si>
  <si>
    <t>23/8/2024</t>
  </si>
  <si>
    <t>D02-00000297</t>
  </si>
  <si>
    <t>D03-00002339</t>
  </si>
  <si>
    <t>D08-00004287</t>
  </si>
  <si>
    <t>D10-00002697</t>
  </si>
  <si>
    <t>D12-00008090</t>
  </si>
  <si>
    <t>D12-00008091</t>
  </si>
  <si>
    <t>D12-00008092</t>
  </si>
  <si>
    <t>D12-00008093</t>
  </si>
  <si>
    <t>D12-00008094</t>
  </si>
  <si>
    <t>D12-00008095</t>
  </si>
  <si>
    <t>D12-00008096</t>
  </si>
  <si>
    <t>D12-00008097</t>
  </si>
  <si>
    <t>D12-00008098</t>
  </si>
  <si>
    <t>D12-00008099</t>
  </si>
  <si>
    <t>D12-00008100</t>
  </si>
  <si>
    <t>D12-00008101</t>
  </si>
  <si>
    <t>D14-00005403</t>
  </si>
  <si>
    <t>D14-00005404</t>
  </si>
  <si>
    <t>D16-00003322</t>
  </si>
  <si>
    <t>DEP-00000379</t>
  </si>
  <si>
    <t>DEP-00000380</t>
  </si>
  <si>
    <t>LIB-00000135</t>
  </si>
  <si>
    <t>RAFAELITO MONTILLA AUTO</t>
  </si>
  <si>
    <t>26/8/2024</t>
  </si>
  <si>
    <t>D02-00000296</t>
  </si>
  <si>
    <t>D03-00002340</t>
  </si>
  <si>
    <t>D05-00002233</t>
  </si>
  <si>
    <t>D05-00002234</t>
  </si>
  <si>
    <t>D05-00002235</t>
  </si>
  <si>
    <t>D05-00002236</t>
  </si>
  <si>
    <t>D05-00002237</t>
  </si>
  <si>
    <t>D07-00006144</t>
  </si>
  <si>
    <t>D07-00006145</t>
  </si>
  <si>
    <t>D07-00006146</t>
  </si>
  <si>
    <t>D08-00004288</t>
  </si>
  <si>
    <t>D08-00004289</t>
  </si>
  <si>
    <t>D10-00002698</t>
  </si>
  <si>
    <t>D12-00008102</t>
  </si>
  <si>
    <t>D12-00008103</t>
  </si>
  <si>
    <t>D12-00008104</t>
  </si>
  <si>
    <t>D12-00008105</t>
  </si>
  <si>
    <t>D12-00008106</t>
  </si>
  <si>
    <t>D12-00008107</t>
  </si>
  <si>
    <t>D12-00008108</t>
  </si>
  <si>
    <t>D12-00008109</t>
  </si>
  <si>
    <t>D12-00008110</t>
  </si>
  <si>
    <t>D14-00005401</t>
  </si>
  <si>
    <t>D14-00005402</t>
  </si>
  <si>
    <t>D14-00005405</t>
  </si>
  <si>
    <t>D16-00003327</t>
  </si>
  <si>
    <t>D16-00003328</t>
  </si>
  <si>
    <t>D16-00003329</t>
  </si>
  <si>
    <t>DEP-00000381</t>
  </si>
  <si>
    <t>DEP-00000382</t>
  </si>
  <si>
    <t>DEP-00000383</t>
  </si>
  <si>
    <t>DEP-00000384</t>
  </si>
  <si>
    <t>LIB-00000136</t>
  </si>
  <si>
    <t>EDITORA DEL CARIBE, C POR A</t>
  </si>
  <si>
    <t>LIB-00000137</t>
  </si>
  <si>
    <t>D02-00000298</t>
  </si>
  <si>
    <t>D05-00002239</t>
  </si>
  <si>
    <t>D07-00006147</t>
  </si>
  <si>
    <t>D07-00006148</t>
  </si>
  <si>
    <t>D07-00006149</t>
  </si>
  <si>
    <t>D07-00006150</t>
  </si>
  <si>
    <t>D08-00004290</t>
  </si>
  <si>
    <t>D10-00002699</t>
  </si>
  <si>
    <t>D12-00008111</t>
  </si>
  <si>
    <t>D12-00008112</t>
  </si>
  <si>
    <t>D12-00008113</t>
  </si>
  <si>
    <t>D14-00005406</t>
  </si>
  <si>
    <t>D14-00005407</t>
  </si>
  <si>
    <t>D14-00005408</t>
  </si>
  <si>
    <t>D14-00005409</t>
  </si>
  <si>
    <t>D14-00005410</t>
  </si>
  <si>
    <t>DEP-00000385</t>
  </si>
  <si>
    <t>DEP-00000386</t>
  </si>
  <si>
    <t>LIB-00000138</t>
  </si>
  <si>
    <t>LIB-00000139</t>
  </si>
  <si>
    <t>TRB-00000053</t>
  </si>
  <si>
    <t>28/8/2024</t>
  </si>
  <si>
    <t>D02-00000299</t>
  </si>
  <si>
    <t>D03-00002335</t>
  </si>
  <si>
    <t>D07-00006151</t>
  </si>
  <si>
    <t>D07-00006152</t>
  </si>
  <si>
    <t>D07-00006153</t>
  </si>
  <si>
    <t>D07-00006154</t>
  </si>
  <si>
    <t>D07-00006155</t>
  </si>
  <si>
    <t>D07-00006156</t>
  </si>
  <si>
    <t>D08-00004291</t>
  </si>
  <si>
    <t>D10-00002700</t>
  </si>
  <si>
    <t>D12-00008114</t>
  </si>
  <si>
    <t>D12-00008115</t>
  </si>
  <si>
    <t>D12-00008116</t>
  </si>
  <si>
    <t>D12-00008117</t>
  </si>
  <si>
    <t>D14-00005411</t>
  </si>
  <si>
    <t>D16-00003330</t>
  </si>
  <si>
    <t>D16-00003331</t>
  </si>
  <si>
    <t>DEP-00000387</t>
  </si>
  <si>
    <t>DEP-00000388</t>
  </si>
  <si>
    <t>LIB-00000140</t>
  </si>
  <si>
    <t>LIB-00000141</t>
  </si>
  <si>
    <t>INVERSIONES RODTAH, S.R.L.</t>
  </si>
  <si>
    <t>LIB-00000142</t>
  </si>
  <si>
    <t>LIB-00000143</t>
  </si>
  <si>
    <t>RAFAEL ALVAREZ, S.R.L.</t>
  </si>
  <si>
    <t>29/8/2024</t>
  </si>
  <si>
    <t>D02-00000300</t>
  </si>
  <si>
    <t>D05-00002238</t>
  </si>
  <si>
    <t>D08-00004292</t>
  </si>
  <si>
    <t>D12-00008118</t>
  </si>
  <si>
    <t>D14-00005412</t>
  </si>
  <si>
    <t>D16-00003332</t>
  </si>
  <si>
    <t>D16-00003333</t>
  </si>
  <si>
    <t>D16-00003334</t>
  </si>
  <si>
    <t>DEP-00000389</t>
  </si>
  <si>
    <t>DEP-00000390</t>
  </si>
  <si>
    <t>D02-00000302</t>
  </si>
  <si>
    <t>D03-00002345</t>
  </si>
  <si>
    <t>D05-00002240</t>
  </si>
  <si>
    <t>D07-00006157</t>
  </si>
  <si>
    <t>D07-00006158</t>
  </si>
  <si>
    <t>D07-00006159</t>
  </si>
  <si>
    <t>D07-00006160</t>
  </si>
  <si>
    <t>D08-00004293</t>
  </si>
  <si>
    <t>D08-00004294</t>
  </si>
  <si>
    <t>D09-00000559</t>
  </si>
  <si>
    <t>D10-00002701</t>
  </si>
  <si>
    <t>D12-00008119</t>
  </si>
  <si>
    <t>D12-00008120</t>
  </si>
  <si>
    <t>D12-00008121</t>
  </si>
  <si>
    <t>D14-00005413</t>
  </si>
  <si>
    <t>D16-00003336</t>
  </si>
  <si>
    <t>D16-00003337</t>
  </si>
  <si>
    <t>DEP-00000391</t>
  </si>
  <si>
    <t>LBN-00000144</t>
  </si>
  <si>
    <t>LOIDA THOMAS MC.GOVERN  DE</t>
  </si>
  <si>
    <t>LIB-00000144</t>
  </si>
  <si>
    <t>LIB-00000145</t>
  </si>
  <si>
    <t>DELTA COMERCIAL, S. A.</t>
  </si>
  <si>
    <t>LIB-00000146</t>
  </si>
  <si>
    <t xml:space="preserve">  CB-00000223</t>
  </si>
  <si>
    <t xml:space="preserve">   TRB-00000016</t>
  </si>
  <si>
    <t xml:space="preserve">  TRB-00000017</t>
  </si>
  <si>
    <t xml:space="preserve">   TRB-00000018</t>
  </si>
  <si>
    <t xml:space="preserve">   TRB-00000019</t>
  </si>
  <si>
    <t xml:space="preserve">   LIB-00000001</t>
  </si>
  <si>
    <t xml:space="preserve">   LIB-00000002</t>
  </si>
  <si>
    <t xml:space="preserve">  TRB-00000020</t>
  </si>
  <si>
    <t xml:space="preserve">   TRB-00000021</t>
  </si>
  <si>
    <t xml:space="preserve">   LIB-00000003</t>
  </si>
  <si>
    <t xml:space="preserve">  LIB-00000004</t>
  </si>
  <si>
    <t>CHK-482947</t>
  </si>
  <si>
    <t>JUAN ISIDRO HERNANDEZ</t>
  </si>
  <si>
    <t>CHK-482948</t>
  </si>
  <si>
    <t>MARIA ROJAS RODRIGUEZ</t>
  </si>
  <si>
    <t>CHK-482949</t>
  </si>
  <si>
    <t>MARIA DE LA CRUZ RAMIREZ</t>
  </si>
  <si>
    <t>CHK-482950</t>
  </si>
  <si>
    <t>LUIS NELSON ESPINOSA MATOS</t>
  </si>
  <si>
    <t>CHK-482951</t>
  </si>
  <si>
    <t>LUISA JOSEFINA ACEVEDO MATEO</t>
  </si>
  <si>
    <t>CHK-482952</t>
  </si>
  <si>
    <t>ANA OLIMPIA OZUNA PUJOLS</t>
  </si>
  <si>
    <t>CHK-482953</t>
  </si>
  <si>
    <t>JOHANNA SEVERINO</t>
  </si>
  <si>
    <t>CHK-482954</t>
  </si>
  <si>
    <t>FRANKLIN ROSARIO FAMILIA</t>
  </si>
  <si>
    <t>CHK-482955</t>
  </si>
  <si>
    <t>IVAN ALFONZO CLASE SEVERINO</t>
  </si>
  <si>
    <t>CHK-482956</t>
  </si>
  <si>
    <t>ROSA ADELA BARIAS MELO DE</t>
  </si>
  <si>
    <t>CHK-482957</t>
  </si>
  <si>
    <t>BRAUDILIA REYES MATEO</t>
  </si>
  <si>
    <t>CHK-482958</t>
  </si>
  <si>
    <t>SANTIAGO BIENVENIDO</t>
  </si>
  <si>
    <t>CHK-482959</t>
  </si>
  <si>
    <t>GUMERSINDO SENDA MERCEDES</t>
  </si>
  <si>
    <t>CHK-482960</t>
  </si>
  <si>
    <t>JUANA FRANCISCO FRANCISCO</t>
  </si>
  <si>
    <t>CHK-482961</t>
  </si>
  <si>
    <t>ISIS LUCIA ROSARIO DE</t>
  </si>
  <si>
    <t>CHK-482962</t>
  </si>
  <si>
    <t>ANGELA RUIZ SAMBOY</t>
  </si>
  <si>
    <t>CHK-482963</t>
  </si>
  <si>
    <t>ANDRES JULIO GUZMAN</t>
  </si>
  <si>
    <t>CHK-482964</t>
  </si>
  <si>
    <t>MARIA DE LA CARIDAD TUR</t>
  </si>
  <si>
    <t>CHK-482965</t>
  </si>
  <si>
    <t>MARILEIDA PAULINO CRUZ DE</t>
  </si>
  <si>
    <t>CHK-482966</t>
  </si>
  <si>
    <t>MARIA DE LOS SANTOS LEDESMA</t>
  </si>
  <si>
    <t>CHK-482967</t>
  </si>
  <si>
    <t>CATALINA RAMOS MARTES</t>
  </si>
  <si>
    <t>CHK-482968</t>
  </si>
  <si>
    <t>INGINIO ROSARIO MORILLO</t>
  </si>
  <si>
    <t>CHK-482969</t>
  </si>
  <si>
    <t>IVELISSE ARIAS PERALTA</t>
  </si>
  <si>
    <t>CHK-482970</t>
  </si>
  <si>
    <t>MARIA ELENA ULLOA ROSARIO</t>
  </si>
  <si>
    <t>CHK-482971</t>
  </si>
  <si>
    <t>CEFERINA RUIZ PEREZ</t>
  </si>
  <si>
    <t>CHK-482972</t>
  </si>
  <si>
    <t>RAMON VOLQUEZ MEDINA</t>
  </si>
  <si>
    <t>CHK-482973</t>
  </si>
  <si>
    <t>MARIA DISLANDYS MELLA</t>
  </si>
  <si>
    <t>CHK-482974</t>
  </si>
  <si>
    <t>SECUNDINA FEBLES MEJIA DE</t>
  </si>
  <si>
    <t>CHK-482975</t>
  </si>
  <si>
    <t>FRANCISCA FELIZ PAULA</t>
  </si>
  <si>
    <t>CHK-482976</t>
  </si>
  <si>
    <t>NURIS TEJEDA MARTINEZ</t>
  </si>
  <si>
    <t>CHK-482977</t>
  </si>
  <si>
    <t>PORFIRIO ANTONIO ORTEGA</t>
  </si>
  <si>
    <t>CHK-482978</t>
  </si>
  <si>
    <t>JOHNNY CARLOS MOYA VIDAL</t>
  </si>
  <si>
    <t>CHK-482979</t>
  </si>
  <si>
    <t>CRISTINO ESPINAL</t>
  </si>
  <si>
    <t>CHK-482980</t>
  </si>
  <si>
    <t>MANAURIS RAINEL LUGO</t>
  </si>
  <si>
    <t>CHK-482981</t>
  </si>
  <si>
    <t>FABRICIO HENRIQUEZ AMUE</t>
  </si>
  <si>
    <t>CHK-482982</t>
  </si>
  <si>
    <t>MARIA YANIRIS MERCEDES</t>
  </si>
  <si>
    <t>CHK-482983</t>
  </si>
  <si>
    <t>EDITA VILORIO</t>
  </si>
  <si>
    <t>CHK-482984</t>
  </si>
  <si>
    <t>CANDIDA VALDEZ DE LOPEZ</t>
  </si>
  <si>
    <t>CHK-482985</t>
  </si>
  <si>
    <t>INES FRANCHESCA CONTRERAS</t>
  </si>
  <si>
    <t>CHK-482986</t>
  </si>
  <si>
    <t>JUAN BAUTISTA LEBRON LEBRON</t>
  </si>
  <si>
    <t>CHK-482987</t>
  </si>
  <si>
    <t>NESTOR DE LOS SANTOS CASTILLO</t>
  </si>
  <si>
    <t>CHK-482988</t>
  </si>
  <si>
    <t>REYNA MARIA GUZMAN</t>
  </si>
  <si>
    <t>CHK-482989</t>
  </si>
  <si>
    <t>MARIA CRISTINA GUZMAN ORTIZ</t>
  </si>
  <si>
    <t>CHK-482990</t>
  </si>
  <si>
    <t>SEFERINO RINCON SORIANO</t>
  </si>
  <si>
    <t>CHK-482991</t>
  </si>
  <si>
    <t>FACELYS BIENVENIDA PEREZ</t>
  </si>
  <si>
    <t>CHK-482992</t>
  </si>
  <si>
    <t>MERARDINO FELIX SANTANA</t>
  </si>
  <si>
    <t>CHK-482993</t>
  </si>
  <si>
    <t>RICARDO RICHARD JIMENEZ</t>
  </si>
  <si>
    <t>CHK-482994</t>
  </si>
  <si>
    <t>ANGEL ODALIS CORTIÑAS GARCIA</t>
  </si>
  <si>
    <t>CHK-482995</t>
  </si>
  <si>
    <t>LEONEL ELADIO CABRERA ESCOTO</t>
  </si>
  <si>
    <t>CHK-482996</t>
  </si>
  <si>
    <t>RAYSA CELESTE PEÑA ACOSTA</t>
  </si>
  <si>
    <t>CHK-482997</t>
  </si>
  <si>
    <t>MARIA CRISTINA JIMENEZ</t>
  </si>
  <si>
    <t>CHK-482998</t>
  </si>
  <si>
    <t>JUAN ALEJANDRO RAMIREZ</t>
  </si>
  <si>
    <t>CHK-482999</t>
  </si>
  <si>
    <t>TELMA JOSEFINA ROSARIO</t>
  </si>
  <si>
    <t>CHK-483000</t>
  </si>
  <si>
    <t>SEGUNDA YSABEL RODRIGUEZ</t>
  </si>
  <si>
    <t>CHK-483001</t>
  </si>
  <si>
    <t>ROSENDO PACHECO DE PAULA</t>
  </si>
  <si>
    <t>CHK-483002</t>
  </si>
  <si>
    <t>YO SMART SRL.</t>
  </si>
  <si>
    <t>CHK-483003</t>
  </si>
  <si>
    <t>JERRY ANDERSON CASTAÑO</t>
  </si>
  <si>
    <t>CHK-483004</t>
  </si>
  <si>
    <t>JOSE LUIS CONTRERAS DOLORES</t>
  </si>
  <si>
    <t>CHK-483005</t>
  </si>
  <si>
    <t>FAUSTO FRANCISCO GUERRERO</t>
  </si>
  <si>
    <t>CHK-483006</t>
  </si>
  <si>
    <t>CRUZ JOSEFINA GIL SOTO</t>
  </si>
  <si>
    <t>CHK-483007</t>
  </si>
  <si>
    <t>ARELIS DEL CARMEN ESTEVEZ</t>
  </si>
  <si>
    <t>CHK-483008</t>
  </si>
  <si>
    <t>JOSEFINA MILEDY GONZALEZ</t>
  </si>
  <si>
    <t>CHK-483009</t>
  </si>
  <si>
    <t>ROSA AMELIA ROCHA GONZALEZ</t>
  </si>
  <si>
    <t>CHK-483010</t>
  </si>
  <si>
    <t>JUAN DE JESUS HILARIO</t>
  </si>
  <si>
    <t>CHK-483011</t>
  </si>
  <si>
    <t>ROSANNA GUZMAN CERDA</t>
  </si>
  <si>
    <t>CHK-483012</t>
  </si>
  <si>
    <t>AMANCIO VALDEZ HEREDIA</t>
  </si>
  <si>
    <t>CHK-483013</t>
  </si>
  <si>
    <t>MARGARITA DEL CARMEN</t>
  </si>
  <si>
    <t>CHK-483014</t>
  </si>
  <si>
    <t>KLENNY VANESSA ESTRADA</t>
  </si>
  <si>
    <t>CHK-483015</t>
  </si>
  <si>
    <t>FANNY DE LEON DE LA CRUZ</t>
  </si>
  <si>
    <t>CHK-483016</t>
  </si>
  <si>
    <t>LUZ MARIA ROSARIO FRIAS</t>
  </si>
  <si>
    <t>CHK-483017</t>
  </si>
  <si>
    <t>FABIANA DEL ROSARIO BERROA</t>
  </si>
  <si>
    <t>CHK-483018</t>
  </si>
  <si>
    <t>JOSEFINA DEL ROSARIO BERROA</t>
  </si>
  <si>
    <t>CHK-483019</t>
  </si>
  <si>
    <t>TONY DEL ROSARIO BERROA</t>
  </si>
  <si>
    <t>CHK-483020</t>
  </si>
  <si>
    <t>ESPERANZA TEJEDA</t>
  </si>
  <si>
    <t>CHK-483021</t>
  </si>
  <si>
    <t>CELESTINA ISABEL TEJEDA</t>
  </si>
  <si>
    <t>CHK-483022</t>
  </si>
  <si>
    <t>CELINA YSABEL TEJEDA</t>
  </si>
  <si>
    <t>CHK-483023</t>
  </si>
  <si>
    <t>MIGUELINA ALTAGRACIA HODGE</t>
  </si>
  <si>
    <t>CKN-479018</t>
  </si>
  <si>
    <t>MARIA CELESTE VASQUEZ</t>
  </si>
  <si>
    <t>CKN-479020</t>
  </si>
  <si>
    <t>JUANA ISABEL LEONARDO RUBEN</t>
  </si>
  <si>
    <t>CKN-479040</t>
  </si>
  <si>
    <t>JOSE ANTONIO VELOZ JIMENEZ</t>
  </si>
  <si>
    <t>CHK-483024</t>
  </si>
  <si>
    <t>JOSE JULIO RAMIREZ RAMIREZ</t>
  </si>
  <si>
    <t>CHK-483025</t>
  </si>
  <si>
    <t>MILKA APOLONIA NOBOA</t>
  </si>
  <si>
    <t>CHK-483026</t>
  </si>
  <si>
    <t>SECUNDINO DIAZ CRUZ</t>
  </si>
  <si>
    <t>CHK-483027</t>
  </si>
  <si>
    <t>ZOILA PAYANO GARCIA DE</t>
  </si>
  <si>
    <t>CHK-483028</t>
  </si>
  <si>
    <t>ALFIDA MIGUELADY HERNANDEZ</t>
  </si>
  <si>
    <t>CHK-483029</t>
  </si>
  <si>
    <t>VICTORIA MERCEDES POLANCO</t>
  </si>
  <si>
    <t>CHK-483030</t>
  </si>
  <si>
    <t>LALIN MERCEDES RODRIGUEZ</t>
  </si>
  <si>
    <t>CHK-483031</t>
  </si>
  <si>
    <t>NANCY DEL CARMEN LOPEZ</t>
  </si>
  <si>
    <t>CHK-483032</t>
  </si>
  <si>
    <t>JUAN GUERRERO SANTANA</t>
  </si>
  <si>
    <t>CHK-483033</t>
  </si>
  <si>
    <t>AURA NOEMI RINCON DE</t>
  </si>
  <si>
    <t>CHK-483034</t>
  </si>
  <si>
    <t>MAGALYS MORLA NIEVES</t>
  </si>
  <si>
    <t>CHK-483035</t>
  </si>
  <si>
    <t>CARMEN MILAGROS PEÑA</t>
  </si>
  <si>
    <t>CHK-483036</t>
  </si>
  <si>
    <t>EPIFANIA SANDOVAL</t>
  </si>
  <si>
    <t>CHK-483037</t>
  </si>
  <si>
    <t>NERGIA SENA MICHEL</t>
  </si>
  <si>
    <t>CHK-483038</t>
  </si>
  <si>
    <t>FAUSTINO GUEVARA SANTANA</t>
  </si>
  <si>
    <t>CHK-483039</t>
  </si>
  <si>
    <t>YULEICA ALTAGRACIA PEREZ</t>
  </si>
  <si>
    <t>CHK-483040</t>
  </si>
  <si>
    <t>ANA BEMITA CRUZ</t>
  </si>
  <si>
    <t>CHK-483041</t>
  </si>
  <si>
    <t>ANA ALMONTE BAUTISTA</t>
  </si>
  <si>
    <t>CHK-483042</t>
  </si>
  <si>
    <t>DANIEL BIENVENIDO TOLEDO</t>
  </si>
  <si>
    <t>CHK-483043</t>
  </si>
  <si>
    <t>ARGENIS FABIAN MORETA</t>
  </si>
  <si>
    <t>CHK-483044</t>
  </si>
  <si>
    <t>MARILANDA MONTERO</t>
  </si>
  <si>
    <t>CHK-483045</t>
  </si>
  <si>
    <t>CARLOS GONZALEZ</t>
  </si>
  <si>
    <t>CHK-483046</t>
  </si>
  <si>
    <t>FRANCISCO ORTIZ PEREZ</t>
  </si>
  <si>
    <t>CHK-483047</t>
  </si>
  <si>
    <t>VIRGINIA VALDEZ RODRIGUEZ</t>
  </si>
  <si>
    <t>CHK-483048</t>
  </si>
  <si>
    <t>RAMON EDUARDO PEÑA SOLER</t>
  </si>
  <si>
    <t>CHK-483049</t>
  </si>
  <si>
    <t>ANDRES MANUEL RODRIGUEZ DE</t>
  </si>
  <si>
    <t>CHK-483050</t>
  </si>
  <si>
    <t>ANGELA MARIA SABA DE LA CRUZ</t>
  </si>
  <si>
    <t>CHK-483051</t>
  </si>
  <si>
    <t>JADYS DE PAULA MARTINEZ</t>
  </si>
  <si>
    <t>CHK-483052</t>
  </si>
  <si>
    <t>JOSE ANTONIO CORNIEL MENDEZ</t>
  </si>
  <si>
    <t>CHK-483053</t>
  </si>
  <si>
    <t>ANGELICA MENDEZ ORTIZ</t>
  </si>
  <si>
    <t>CHK-483054</t>
  </si>
  <si>
    <t>VITALINA FAMILIA FAMILIA</t>
  </si>
  <si>
    <t>CHK-483055</t>
  </si>
  <si>
    <t>JUAN CARLOS PEREZ FLORIAN</t>
  </si>
  <si>
    <t>CHK-483056</t>
  </si>
  <si>
    <t>WASCAR  JOSE RAMIREZ RAMOS</t>
  </si>
  <si>
    <t>CHK-483057</t>
  </si>
  <si>
    <t>LOLO MONTAÑO VALENTIN</t>
  </si>
  <si>
    <t>CHK-483058</t>
  </si>
  <si>
    <t>MARCELINA FLORIAN BELTRES DE</t>
  </si>
  <si>
    <t>CHK-483059</t>
  </si>
  <si>
    <t>ALAM RAUL SUERO ARAUJO</t>
  </si>
  <si>
    <t>CHK-483060</t>
  </si>
  <si>
    <t>ALBERTO RODRIGUEZ ROSSO</t>
  </si>
  <si>
    <t>CHK-483061</t>
  </si>
  <si>
    <t>ALBERTO SERRANO REMIGIO</t>
  </si>
  <si>
    <t>CHK-483062</t>
  </si>
  <si>
    <t>ALEJANDRINA ENCARNACION</t>
  </si>
  <si>
    <t>CHK-483063</t>
  </si>
  <si>
    <t>SARA DANIELA DE LEON</t>
  </si>
  <si>
    <t>CHK-483064</t>
  </si>
  <si>
    <t>SANTA MODESTA RAMIREZ</t>
  </si>
  <si>
    <t>CHK-483065</t>
  </si>
  <si>
    <t>JOSE MIGUEL MADRIGAL</t>
  </si>
  <si>
    <t>CHK-483066</t>
  </si>
  <si>
    <t>JOSELIN ALTAGRACIA SANTIAGO</t>
  </si>
  <si>
    <t>CHK-483067</t>
  </si>
  <si>
    <t>NANCY MORENO LIZARDO</t>
  </si>
  <si>
    <t>CHK-483068</t>
  </si>
  <si>
    <t>ADRIANA ELIZABETH RODRIGUEZ</t>
  </si>
  <si>
    <t>CHK-483069</t>
  </si>
  <si>
    <t>MARIA MERCEDES TEJEDA</t>
  </si>
  <si>
    <t>CHK-483070</t>
  </si>
  <si>
    <t>MARIANA DE LOS SANTOS</t>
  </si>
  <si>
    <t>CHK-483071</t>
  </si>
  <si>
    <t>ELBA ENCARNACION CASTRO</t>
  </si>
  <si>
    <t>CHK-483072</t>
  </si>
  <si>
    <t>MIGUELINA GENOVEVA SUERO</t>
  </si>
  <si>
    <t>CHK-483073</t>
  </si>
  <si>
    <t>YOHANNA AMELIA ESTRELLA</t>
  </si>
  <si>
    <t>CHK-483074</t>
  </si>
  <si>
    <t>JORGE ANTONIO RODRIGUEZ</t>
  </si>
  <si>
    <t>CHK-483075</t>
  </si>
  <si>
    <t>MOISES ALFONSO CABRERA</t>
  </si>
  <si>
    <t>CHK-483076</t>
  </si>
  <si>
    <t>ANLLELINA NUÑEZ</t>
  </si>
  <si>
    <t>CHK-483077</t>
  </si>
  <si>
    <t>ADALBERTO BENITEZ BARONA</t>
  </si>
  <si>
    <t>CHK-483078</t>
  </si>
  <si>
    <t>FERNANDO AMAURY</t>
  </si>
  <si>
    <t>CHK-483079</t>
  </si>
  <si>
    <t>JOEL LUGO PEÑA</t>
  </si>
  <si>
    <t>CHK-483080</t>
  </si>
  <si>
    <t>ANYELINA MICHEL SANTOS</t>
  </si>
  <si>
    <t>CHK-483081</t>
  </si>
  <si>
    <t>FELIX DE JESUS HIDALGO ABREU</t>
  </si>
  <si>
    <t>CHK-483082</t>
  </si>
  <si>
    <t>ISAURA GUZMAN CUEVAS</t>
  </si>
  <si>
    <t>CHK-483083</t>
  </si>
  <si>
    <t>GLADYS BEATRIZ INOA INOA DE</t>
  </si>
  <si>
    <t>CHK-483084</t>
  </si>
  <si>
    <t>YEISON NATANAEL FEBRILLET</t>
  </si>
  <si>
    <t>CHK-483085</t>
  </si>
  <si>
    <t>ARLYNE NATHALIE BEATO MOTA</t>
  </si>
  <si>
    <t>CHK-483086</t>
  </si>
  <si>
    <t>SANTA RAMIREZ DE LEON</t>
  </si>
  <si>
    <t>CHK-483087</t>
  </si>
  <si>
    <t>ALBA GIL DE JESUS</t>
  </si>
  <si>
    <t>CHK-483088</t>
  </si>
  <si>
    <t>MARCIA JOSEFINA PAYANO</t>
  </si>
  <si>
    <t>CHK-483089</t>
  </si>
  <si>
    <t>MARTIN DE LA ROSA ..</t>
  </si>
  <si>
    <t>CHK-483090</t>
  </si>
  <si>
    <t>NIDALIZA JUANA BARETT</t>
  </si>
  <si>
    <t>CHK-483091</t>
  </si>
  <si>
    <t>JUANA EVANGELINA CLASE</t>
  </si>
  <si>
    <t>CHK-483092</t>
  </si>
  <si>
    <t>FRANCISCA REYNOSO DE</t>
  </si>
  <si>
    <t>CHK-483093</t>
  </si>
  <si>
    <t>DENNIA ELIZABETH CASTILLO</t>
  </si>
  <si>
    <t>CHK-483094</t>
  </si>
  <si>
    <t>DIGNA ALTAGRACIA PAULINO</t>
  </si>
  <si>
    <t>CHK-483095</t>
  </si>
  <si>
    <t>BASILIA RODRIGUEZ DE CRUZ</t>
  </si>
  <si>
    <t>CHK-483096</t>
  </si>
  <si>
    <t>ELSA MERCEDES JIMENEZ</t>
  </si>
  <si>
    <t>CHK-483097</t>
  </si>
  <si>
    <t>JOAQUIN MARTINEZ HERNANDEZ</t>
  </si>
  <si>
    <t>CHK-483098</t>
  </si>
  <si>
    <t>DIGNA CRISTINA ALCANTARA</t>
  </si>
  <si>
    <t>CHK-483099</t>
  </si>
  <si>
    <t>JULIA CUEVAS DE JIMENEZ</t>
  </si>
  <si>
    <t>CHK-483100</t>
  </si>
  <si>
    <t>YOLANDA MERCEDES LUNA</t>
  </si>
  <si>
    <t>CHK-483101</t>
  </si>
  <si>
    <t>ANTONIO MENDEZ MENDEZ</t>
  </si>
  <si>
    <t>CHK-483102</t>
  </si>
  <si>
    <t>ROSA GIL</t>
  </si>
  <si>
    <t>CHK-483103</t>
  </si>
  <si>
    <t>MAIRA MARIA DURAN DE</t>
  </si>
  <si>
    <t>CHK-483104</t>
  </si>
  <si>
    <t>ANGELA MARIA ALCANTARA</t>
  </si>
  <si>
    <t>CHK-483105</t>
  </si>
  <si>
    <t>YOLANDA ALTAGRACIA TAVAREZ</t>
  </si>
  <si>
    <t>CHK-483106</t>
  </si>
  <si>
    <t>EDUARDO CABRAL GALVAN</t>
  </si>
  <si>
    <t>CHK-483107</t>
  </si>
  <si>
    <t>CLARA HENRIQUEZ REYES</t>
  </si>
  <si>
    <t>CHK-483108</t>
  </si>
  <si>
    <t>EUNICE FIGUEROA GOMEZ</t>
  </si>
  <si>
    <t>CHK-483109</t>
  </si>
  <si>
    <t>MARIA ESTHER COLON ALVAREZ</t>
  </si>
  <si>
    <t>CHK-483110</t>
  </si>
  <si>
    <t>SANDRA DORIS HERASME</t>
  </si>
  <si>
    <t>CHK-483111</t>
  </si>
  <si>
    <t>FRANCISCO DEL ROSARIO</t>
  </si>
  <si>
    <t>CHK-483112</t>
  </si>
  <si>
    <t>ESTANISLAO CARMONA LUCA</t>
  </si>
  <si>
    <t>CHK-483113</t>
  </si>
  <si>
    <t>ISABEL EMILIA TAVERAS</t>
  </si>
  <si>
    <t>CHK-483114</t>
  </si>
  <si>
    <t>SANTA TEODOCIA FRANCO</t>
  </si>
  <si>
    <t>CHK-483115</t>
  </si>
  <si>
    <t>RITA RIVAS SENA DE SENA</t>
  </si>
  <si>
    <t>CHK-483116</t>
  </si>
  <si>
    <t>NELSON RAFAEL TORRES</t>
  </si>
  <si>
    <t>CHK-483117</t>
  </si>
  <si>
    <t>MIRIAM ANTONIA GONZALEZ</t>
  </si>
  <si>
    <t>CHK-483118</t>
  </si>
  <si>
    <t>AIZA ELIZABETH ABREU</t>
  </si>
  <si>
    <t>CHK-483119</t>
  </si>
  <si>
    <t>NIURKA ESTHER GOMEZ CUEVAS</t>
  </si>
  <si>
    <t>CHK-483120</t>
  </si>
  <si>
    <t>ALTAGRACIA JOSEFINA JIMENEZ</t>
  </si>
  <si>
    <t>CHK-483121</t>
  </si>
  <si>
    <t>MARIA VICTORIA GARCIA</t>
  </si>
  <si>
    <t>CHK-483122</t>
  </si>
  <si>
    <t>MAXIMO DE CENA OZUNA</t>
  </si>
  <si>
    <t>CHK-483123</t>
  </si>
  <si>
    <t>MILKA LUCINDA DIAZ PEREZ</t>
  </si>
  <si>
    <t>CHK-483124</t>
  </si>
  <si>
    <t>FRANCISCA PAREDES CABRAL</t>
  </si>
  <si>
    <t>CHK-483125</t>
  </si>
  <si>
    <t>CASIMIRO RENE DE JESUS</t>
  </si>
  <si>
    <t>CHK-483126</t>
  </si>
  <si>
    <t>NELIS ESTELA ROSARIO GARCIA</t>
  </si>
  <si>
    <t>CHK-483127</t>
  </si>
  <si>
    <t>MERCEDES TEJEDA</t>
  </si>
  <si>
    <t>CHK-483128</t>
  </si>
  <si>
    <t>HILARIA MEDINA TRINIDAD</t>
  </si>
  <si>
    <t>CHK-483129</t>
  </si>
  <si>
    <t>AGUEDA PEREZ PEREZ</t>
  </si>
  <si>
    <t>CHK-483130</t>
  </si>
  <si>
    <t>LEURE ARISTELA PEREZ PEREZ</t>
  </si>
  <si>
    <t>CHK-483131</t>
  </si>
  <si>
    <t>CARMEN YESENIA MORILLO</t>
  </si>
  <si>
    <t>CHK-483132</t>
  </si>
  <si>
    <t>ALBERTO SOSA LOPEZ</t>
  </si>
  <si>
    <t>CHK-483133</t>
  </si>
  <si>
    <t>REINA BURGOS DE JESUS</t>
  </si>
  <si>
    <t>CHK-483134</t>
  </si>
  <si>
    <t>ELIGIO PADILLA FRIAS</t>
  </si>
  <si>
    <t>CHK-483135</t>
  </si>
  <si>
    <t>YOJANIZ ELIZABETD GOMEZ</t>
  </si>
  <si>
    <t>CHK-483136</t>
  </si>
  <si>
    <t>RAQUEL MERCEDES MOTA DE</t>
  </si>
  <si>
    <t>CHK-483137</t>
  </si>
  <si>
    <t>GUILLERMO GONZALEZ MENDEZ</t>
  </si>
  <si>
    <t>CHK-483138</t>
  </si>
  <si>
    <t>MAYRA ALTAGRACIA</t>
  </si>
  <si>
    <t>CHK-483139</t>
  </si>
  <si>
    <t>LUIS RAFAEL PATRICIO DIAZ</t>
  </si>
  <si>
    <t>CHK-483140</t>
  </si>
  <si>
    <t>MARIA DEL ROSARIO FIGUEREO</t>
  </si>
  <si>
    <t>CHK-483141</t>
  </si>
  <si>
    <t>CONCEPCION M. GARABITO</t>
  </si>
  <si>
    <t>CHK-483142</t>
  </si>
  <si>
    <t>BRAULIO GARCIA NOLASCO</t>
  </si>
  <si>
    <t>CHK-483143</t>
  </si>
  <si>
    <t>DOLORES DE LA ROSA DE LA ROSA</t>
  </si>
  <si>
    <t>CHK-483144</t>
  </si>
  <si>
    <t>CRISTINA PEÑA TERRERO</t>
  </si>
  <si>
    <t>CHK-483145</t>
  </si>
  <si>
    <t>DIONICIO ONASI CABRAL DEL</t>
  </si>
  <si>
    <t>CHK-483146</t>
  </si>
  <si>
    <t>LUCILA MAGDALENA PAULINO DE</t>
  </si>
  <si>
    <t>CHK-483147</t>
  </si>
  <si>
    <t>SOFIA ISABEL BENCOSME LOPEZ</t>
  </si>
  <si>
    <t>CHK-483148</t>
  </si>
  <si>
    <t>MARIA LUISA SORIANO MEJIA</t>
  </si>
  <si>
    <t>CHK-483149</t>
  </si>
  <si>
    <t>VIRGINIA REYES DE JESUS</t>
  </si>
  <si>
    <t>CHK-483150</t>
  </si>
  <si>
    <t>MANUEL RAMON ORTIZ ABREU</t>
  </si>
  <si>
    <t>CHK-483151</t>
  </si>
  <si>
    <t>MARIA ALTAGRACIA</t>
  </si>
  <si>
    <t>CHK-483152</t>
  </si>
  <si>
    <t>VIANNA N. LOPEZ GARCIA DE</t>
  </si>
  <si>
    <t>CHK-483153</t>
  </si>
  <si>
    <t>MONCERRAT RIVAS</t>
  </si>
  <si>
    <t>CHK-483154</t>
  </si>
  <si>
    <t>LUIS MANUEL PERALTA CADENA</t>
  </si>
  <si>
    <t>CHK-483155</t>
  </si>
  <si>
    <t>ELIGIO PINEDA DE LA ROSA</t>
  </si>
  <si>
    <t>CHK-483156</t>
  </si>
  <si>
    <t>GENARA PEREZ DEL ROSARIO</t>
  </si>
  <si>
    <t>CHK-483157</t>
  </si>
  <si>
    <t>YENNIFFER ANNELYSSE PIMENTEL</t>
  </si>
  <si>
    <t>CHK-483158</t>
  </si>
  <si>
    <t>MARCIAL MATEO REYES</t>
  </si>
  <si>
    <t>CHK-483159</t>
  </si>
  <si>
    <t>FLERIDA GONZALEZ GONZALEZ</t>
  </si>
  <si>
    <t>CHK-483160</t>
  </si>
  <si>
    <t>ARELIS CESPEDES RAMIREZ</t>
  </si>
  <si>
    <t>CHK-483161</t>
  </si>
  <si>
    <t>ZAIDA GUILLERMINA GALVA</t>
  </si>
  <si>
    <t>CHK-483162</t>
  </si>
  <si>
    <t>LUZ DE MARIA RAMIREZ VARGAS</t>
  </si>
  <si>
    <t>CHK-483163</t>
  </si>
  <si>
    <t>ISABEL CALZADO CASTRO</t>
  </si>
  <si>
    <t>CHK-483164</t>
  </si>
  <si>
    <t>MILAGROS ALTAGRACIA PEÑA</t>
  </si>
  <si>
    <t>CHK-483165</t>
  </si>
  <si>
    <t>MAXIMILIANO ROSA FRIAS</t>
  </si>
  <si>
    <t>CHK-483166</t>
  </si>
  <si>
    <t>ELIAS MANUEL VARGAS</t>
  </si>
  <si>
    <t>CHK-483167</t>
  </si>
  <si>
    <t>LUISA FERRERAS FELIZ</t>
  </si>
  <si>
    <t>CHK-483168</t>
  </si>
  <si>
    <t>TERESA DE JESUS CUEVAS CRUZ</t>
  </si>
  <si>
    <t>CHK-483169</t>
  </si>
  <si>
    <t>YANET DEL CARMEN SANCHEZ</t>
  </si>
  <si>
    <t>CHK-483170</t>
  </si>
  <si>
    <t>EMMA MIGUELINA ALTAGRACIA</t>
  </si>
  <si>
    <t>CHK-483171</t>
  </si>
  <si>
    <t>RUFINA TEJADA</t>
  </si>
  <si>
    <t>CHK-483172</t>
  </si>
  <si>
    <t>ANDREA MARIÑEZ DE FELIZ</t>
  </si>
  <si>
    <t>CHK-483173</t>
  </si>
  <si>
    <t>JUAN ANTONIO FLORES GARCIA</t>
  </si>
  <si>
    <t>CHK-483174</t>
  </si>
  <si>
    <t>RAMIRO PADILLA PARRA</t>
  </si>
  <si>
    <t>CHK-483175</t>
  </si>
  <si>
    <t>ANGELA DE JESUS NAVARRO G DE</t>
  </si>
  <si>
    <t>CHK-483176</t>
  </si>
  <si>
    <t>MAGALYS CABALLERO SANCHEZ</t>
  </si>
  <si>
    <t>CHK-483177</t>
  </si>
  <si>
    <t>FELICIA PADILLA JUSTO</t>
  </si>
  <si>
    <t>CHK-483178</t>
  </si>
  <si>
    <t>TERESA ORDALISA ALCANTARA</t>
  </si>
  <si>
    <t>CHK-483179</t>
  </si>
  <si>
    <t>ZORAIDA MARTE CORONADO</t>
  </si>
  <si>
    <t>CHK-483180</t>
  </si>
  <si>
    <t>TOMAS AQUINO GARCIA</t>
  </si>
  <si>
    <t>CHK-483181</t>
  </si>
  <si>
    <t>MARIA ANDREA MAGDALENA</t>
  </si>
  <si>
    <t>CHK-483182</t>
  </si>
  <si>
    <t>PABLO GUZMAN GUZMAN...</t>
  </si>
  <si>
    <t>CHK-483183</t>
  </si>
  <si>
    <t>LUQUE EVANGELISTA CUEVAS</t>
  </si>
  <si>
    <t>CHK-483184</t>
  </si>
  <si>
    <t>BIENVENIDO DE LOS SANTOS</t>
  </si>
  <si>
    <t>CHK-483185</t>
  </si>
  <si>
    <t>EDICTA VILORIO GERMAN</t>
  </si>
  <si>
    <t>CHK-483186</t>
  </si>
  <si>
    <t>ADDIA MEDINA MEDINA</t>
  </si>
  <si>
    <t>CHK-483187</t>
  </si>
  <si>
    <t>EURIPIDES MONTERO DE OLEO</t>
  </si>
  <si>
    <t>CHK-483188</t>
  </si>
  <si>
    <t>JUANA DEL CARMEN GARCIA</t>
  </si>
  <si>
    <t>CHK-483189</t>
  </si>
  <si>
    <t>CARMEN DILCIA GURIDIS</t>
  </si>
  <si>
    <t>CHK-483190</t>
  </si>
  <si>
    <t>YUDELKYS SANCHEZ SANTOS</t>
  </si>
  <si>
    <t>CHK-483191</t>
  </si>
  <si>
    <t>HERENIA EDIVET DE JESUS</t>
  </si>
  <si>
    <t>CHK-483192</t>
  </si>
  <si>
    <t>CARMEN MEDINA</t>
  </si>
  <si>
    <t>CHK-483193</t>
  </si>
  <si>
    <t>CRUZ EPIFANIA DE LOS SANTOS</t>
  </si>
  <si>
    <t>CHK-483194</t>
  </si>
  <si>
    <t>ZUNILDA ARACENA</t>
  </si>
  <si>
    <t>CHK-483195</t>
  </si>
  <si>
    <t>RAMONA RAMIREZ MATOS</t>
  </si>
  <si>
    <t>CHK-483196</t>
  </si>
  <si>
    <t>LIDIA SUERO DE ARACENA</t>
  </si>
  <si>
    <t>CHK-483197</t>
  </si>
  <si>
    <t>ADALGISA ISABEL GONZALEZ</t>
  </si>
  <si>
    <t>CHK-483198</t>
  </si>
  <si>
    <t>DIGNA MARTE GERALDO</t>
  </si>
  <si>
    <t>CHK-483199</t>
  </si>
  <si>
    <t>MARITZA CATALINA REYES</t>
  </si>
  <si>
    <t>CHK-483200</t>
  </si>
  <si>
    <t>LUIS PALERMO REYNOSO</t>
  </si>
  <si>
    <t>CHK-483201</t>
  </si>
  <si>
    <t>TEODORA ADON DE LEON</t>
  </si>
  <si>
    <t>CHK-483202</t>
  </si>
  <si>
    <t>SEVERINA FERNANDEZ PEREZ</t>
  </si>
  <si>
    <t>CHK-483203</t>
  </si>
  <si>
    <t>MARITZA FELIZ PEÑA</t>
  </si>
  <si>
    <t>CHK-483204</t>
  </si>
  <si>
    <t>JULIO MARTINEZ.</t>
  </si>
  <si>
    <t>CHK-483205</t>
  </si>
  <si>
    <t>JOSEFA MANCEBO MENDEZ</t>
  </si>
  <si>
    <t>CHK-483206</t>
  </si>
  <si>
    <t>FANNY RADIBELCA COLON</t>
  </si>
  <si>
    <t>CHK-483207</t>
  </si>
  <si>
    <t>EMETERIO MARINO CABRERA</t>
  </si>
  <si>
    <t>CHK-483208</t>
  </si>
  <si>
    <t>DORALIZA BELLO BELLO</t>
  </si>
  <si>
    <t>CHK-483209</t>
  </si>
  <si>
    <t>LIVIA NEYDA ABREU TEJADA</t>
  </si>
  <si>
    <t>CHK-483210</t>
  </si>
  <si>
    <t>FELICIANO DE LOS SANTOS</t>
  </si>
  <si>
    <t>CHK-483211</t>
  </si>
  <si>
    <t>ANASTASIA GOMEZ SANTOS</t>
  </si>
  <si>
    <t>CHK-483212</t>
  </si>
  <si>
    <t>INGRID DENISSE MESA</t>
  </si>
  <si>
    <t>CHK-483213</t>
  </si>
  <si>
    <t>YRIS PEGUERO VELOZ</t>
  </si>
  <si>
    <t>CHK-483214</t>
  </si>
  <si>
    <t>BLAS JORGE ROSARIO SALDAÑA</t>
  </si>
  <si>
    <t>CHK-483215</t>
  </si>
  <si>
    <t>MILAGROS RODRIGUEZ SOTO</t>
  </si>
  <si>
    <t>CHK-483216</t>
  </si>
  <si>
    <t>FRANCISCO MARTINEZ GARCIA</t>
  </si>
  <si>
    <t>CHK-483217</t>
  </si>
  <si>
    <t>ERIKA YOLANDA FERNANDEZ</t>
  </si>
  <si>
    <t>CHK-483218</t>
  </si>
  <si>
    <t>OSCAR EDUARDO AQUINO</t>
  </si>
  <si>
    <t>CHK-483219</t>
  </si>
  <si>
    <t>BETSY KARINA GUILLEN MATOS</t>
  </si>
  <si>
    <t>CHK-483220</t>
  </si>
  <si>
    <t>MERCEDES ESTEPHANIA GUILLEN</t>
  </si>
  <si>
    <t>CHK-483221</t>
  </si>
  <si>
    <t>MARIA FERNANDA FRIAS</t>
  </si>
  <si>
    <t>CHK-483222</t>
  </si>
  <si>
    <t>CHK-483223</t>
  </si>
  <si>
    <t>PAOLA MONTERO DE LOS SANTOS</t>
  </si>
  <si>
    <t>CHK-483224</t>
  </si>
  <si>
    <t>LEANNY ESPINAL DE LOS SANTOS</t>
  </si>
  <si>
    <t>CHK-483225</t>
  </si>
  <si>
    <t>ALEJANDRO MARCEL</t>
  </si>
  <si>
    <t>CHK-483226</t>
  </si>
  <si>
    <t>PATRICIA DOMINGUEZ GIL</t>
  </si>
  <si>
    <t>CHK-483227</t>
  </si>
  <si>
    <t>REINALDO MARIA FRIAS PEREZ</t>
  </si>
  <si>
    <t>CHK-483228</t>
  </si>
  <si>
    <t>JUAN CARLOS PUENTE OZUNA</t>
  </si>
  <si>
    <t>CHK-483229</t>
  </si>
  <si>
    <t>CLAUDIA ESMEIRA PUENTE DE</t>
  </si>
  <si>
    <t>CHK-483230</t>
  </si>
  <si>
    <t>JHONATAN PUENTE OZUNA</t>
  </si>
  <si>
    <t>CHK-483231</t>
  </si>
  <si>
    <t>MIGUEL ANTONIO PUENTE</t>
  </si>
  <si>
    <t>CHK-483232</t>
  </si>
  <si>
    <t>FRANCIA VICENTE RIVERA</t>
  </si>
  <si>
    <t>CHK-483233</t>
  </si>
  <si>
    <t>KAMIL ALBERTO VELOZ DEL JESUS</t>
  </si>
  <si>
    <t>CHK-483234</t>
  </si>
  <si>
    <t>JASSER ALBERTO VELOZ DEL JESUS</t>
  </si>
  <si>
    <t>CHK-483235</t>
  </si>
  <si>
    <t>FANNY MARIA RAMIREZ MORA</t>
  </si>
  <si>
    <t>CHK-483236</t>
  </si>
  <si>
    <t>YESENIA MIGUELINA RAMIREZ</t>
  </si>
  <si>
    <t>CHK-483237</t>
  </si>
  <si>
    <t>JORGE MIGUEL RAMIREZ FELIZ</t>
  </si>
  <si>
    <t>CHK-483238</t>
  </si>
  <si>
    <t>MARIA FRIAS</t>
  </si>
  <si>
    <t>CHK-483239</t>
  </si>
  <si>
    <t>DOMINGA MARI FRIAS</t>
  </si>
  <si>
    <t>CHK-483240</t>
  </si>
  <si>
    <t>MARILYN FRIAS</t>
  </si>
  <si>
    <t>CHK-483241</t>
  </si>
  <si>
    <t>UMBERTO BIENVENIDO FRIAS</t>
  </si>
  <si>
    <t>CHK-483242</t>
  </si>
  <si>
    <t>FLORENTINA DEL CARMEN</t>
  </si>
  <si>
    <t>CHK-483243</t>
  </si>
  <si>
    <t>ALTAGRACIA MENDEZ NUÑEZ</t>
  </si>
  <si>
    <t>CHK-483244</t>
  </si>
  <si>
    <t>LUCIA SILVESTRE ROMERO</t>
  </si>
  <si>
    <t>CHK-483245</t>
  </si>
  <si>
    <t>AURISTELA GRACIELA PAEZ</t>
  </si>
  <si>
    <t>CHK-483246</t>
  </si>
  <si>
    <t>CARMEN ESTHER ALTAGRACIA DE</t>
  </si>
  <si>
    <t>CHK-483247</t>
  </si>
  <si>
    <t>VICTOR MONTERO MONTERO...</t>
  </si>
  <si>
    <t>CHK-483248</t>
  </si>
  <si>
    <t>DANERSA ALTAGRACIA OLIVERO</t>
  </si>
  <si>
    <t>CHK-483249</t>
  </si>
  <si>
    <t>ANGELA MARIA VALVERDE SOTO</t>
  </si>
  <si>
    <t>CHK-483250</t>
  </si>
  <si>
    <t>FIORDALIZA DEL CARMEN</t>
  </si>
  <si>
    <t>CHK-483251</t>
  </si>
  <si>
    <t>ROSA ELENA BALDERA DE LORA</t>
  </si>
  <si>
    <t>CHK-483252</t>
  </si>
  <si>
    <t>DOMINGO ANTONIO VALDEZ</t>
  </si>
  <si>
    <t>CHK-483253</t>
  </si>
  <si>
    <t>CRISTOBALINA AMPARO</t>
  </si>
  <si>
    <t>CHK-483254</t>
  </si>
  <si>
    <t>SANTOS ESPIRITU</t>
  </si>
  <si>
    <t>CHK-483255</t>
  </si>
  <si>
    <t>BERQUI ALTAGRACIA ADAMES</t>
  </si>
  <si>
    <t>CHK-483256</t>
  </si>
  <si>
    <t>JOSEFINA TEJADA DIAZ</t>
  </si>
  <si>
    <t>CHK-483257</t>
  </si>
  <si>
    <t>TOMASA CALZADO ANGULO</t>
  </si>
  <si>
    <t>CHK-483258</t>
  </si>
  <si>
    <t>DULCE MARIA SENCION</t>
  </si>
  <si>
    <t>CHK-483259</t>
  </si>
  <si>
    <t>CARMEN MAGALY PEREZ</t>
  </si>
  <si>
    <t>CHK-483260</t>
  </si>
  <si>
    <t>ELSA MARTINEZ DE PAULA</t>
  </si>
  <si>
    <t>CHK-483261</t>
  </si>
  <si>
    <t>ANGIOLINA DEL CARMEN</t>
  </si>
  <si>
    <t>CHK-483262</t>
  </si>
  <si>
    <t>LARIELYS TORRES FERNANDEZ</t>
  </si>
  <si>
    <t>CHK-483263</t>
  </si>
  <si>
    <t>DAIANA ROSS SANCHEZ BELTRE</t>
  </si>
  <si>
    <t>CHK-483264</t>
  </si>
  <si>
    <t>RAFAEL JOSE PEREZ EUSEBIO</t>
  </si>
  <si>
    <t>CHK-483265</t>
  </si>
  <si>
    <t>DANIELA ALGENIA MELENDEZ</t>
  </si>
  <si>
    <t>CHK-483266</t>
  </si>
  <si>
    <t>JULIO ARQUIMEDES MELENDEZ</t>
  </si>
  <si>
    <t>CHK-483267</t>
  </si>
  <si>
    <t>DOMINGA CLARIBEL MELENDEZ</t>
  </si>
  <si>
    <t>CHK-483268</t>
  </si>
  <si>
    <t>FLERIDA FELIZ</t>
  </si>
  <si>
    <t>CHK-483269</t>
  </si>
  <si>
    <t>HECTOR MANUEL CONTRERAS</t>
  </si>
  <si>
    <t>CHK-483270</t>
  </si>
  <si>
    <t>ROSMERY CONTRERAS MEJIA</t>
  </si>
  <si>
    <t>CHK-483271</t>
  </si>
  <si>
    <t>LUIS MIGUEL CONTRERAS MEJIA</t>
  </si>
  <si>
    <t>CHK-483272</t>
  </si>
  <si>
    <t>RAFAEL RODRIGUEZ CIPRIAN</t>
  </si>
  <si>
    <t>CHK-483273</t>
  </si>
  <si>
    <t>YOHANNA RODRIGUEZ DE</t>
  </si>
  <si>
    <t>CHK-483274</t>
  </si>
  <si>
    <t>JHONATAN RODRIGUEZ CIPRIAN</t>
  </si>
  <si>
    <t>CHK-483275</t>
  </si>
  <si>
    <t>NAIRELY PAOLA PEREZ REYES</t>
  </si>
  <si>
    <t>CHK-483276</t>
  </si>
  <si>
    <t>MADIE MATOS JIMENEZ</t>
  </si>
  <si>
    <t>CHK-483277</t>
  </si>
  <si>
    <t>LIZ MABEL FRANCO VEGA</t>
  </si>
  <si>
    <t>CHK-483278</t>
  </si>
  <si>
    <t>VIRGILIO MORENO RAMIREZ</t>
  </si>
  <si>
    <t>CHK-483279</t>
  </si>
  <si>
    <t>PEDRO PABLO MORENO RAMIREZ</t>
  </si>
  <si>
    <t>CHK-483280</t>
  </si>
  <si>
    <t>FELIPA ALTAGRACIA MORENO</t>
  </si>
  <si>
    <t>CHK-483281</t>
  </si>
  <si>
    <t>SIRIA JULIANNY ANDUJAR</t>
  </si>
  <si>
    <t>CHK-483282</t>
  </si>
  <si>
    <t>AMBAR LEANYI ANDUJAR</t>
  </si>
  <si>
    <t>CHK-483283</t>
  </si>
  <si>
    <t>FELICIA PEÑA MEJIA</t>
  </si>
  <si>
    <t>CHK-483284</t>
  </si>
  <si>
    <t>MIGUELINA MARTINEZ BATISTA</t>
  </si>
  <si>
    <t>CHK-483285</t>
  </si>
  <si>
    <t>JHANS CRISTIAN MARTINEZ</t>
  </si>
  <si>
    <t>CHK-483286</t>
  </si>
  <si>
    <t>SILVIA ESPERANZA MARTINEZ</t>
  </si>
  <si>
    <t>CHK-483287</t>
  </si>
  <si>
    <t>MIRIAM PEREZ</t>
  </si>
  <si>
    <t>CHK-483288</t>
  </si>
  <si>
    <t>ANIBAL DAVID PEÑA RAMIREZ</t>
  </si>
  <si>
    <t>CHK-483289</t>
  </si>
  <si>
    <t>RUTH ESTHER PEÑA RAMIREZ</t>
  </si>
  <si>
    <t>CHK-483290</t>
  </si>
  <si>
    <t>DANIEL SADIAS PEÑA RAMIREZ</t>
  </si>
  <si>
    <t>CHK-483291</t>
  </si>
  <si>
    <t>DIGNA EMERITA SANCHEZ</t>
  </si>
  <si>
    <t>CHK-483292</t>
  </si>
  <si>
    <t>ADRIANA GARCIA SANTANA</t>
  </si>
  <si>
    <t>CHK-483293</t>
  </si>
  <si>
    <t>FRANCISCA JUSTINA RAMOS E. DE</t>
  </si>
  <si>
    <t>CHK-483294</t>
  </si>
  <si>
    <t>MARIA DE LOURDES SANCHEZ</t>
  </si>
  <si>
    <t>CHK-483295</t>
  </si>
  <si>
    <t>FRANCISCO HILARIO FRANCO</t>
  </si>
  <si>
    <t>CHK-483296</t>
  </si>
  <si>
    <t>GAVINO YEPES PEÑA</t>
  </si>
  <si>
    <t>CHK-483297</t>
  </si>
  <si>
    <t>PICHILO MONTERO</t>
  </si>
  <si>
    <t>CHK-483298</t>
  </si>
  <si>
    <t>AMAURY RAMON MARTINEZ</t>
  </si>
  <si>
    <t>CHK-483299</t>
  </si>
  <si>
    <t>ZOILA FRANCISCA HERNANDEZ</t>
  </si>
  <si>
    <t>CHK-483300</t>
  </si>
  <si>
    <t>RAMONA DISLA MATOS</t>
  </si>
  <si>
    <t>CHK-483301</t>
  </si>
  <si>
    <t>GEORGIA REINOSO GARCIA</t>
  </si>
  <si>
    <t>CHK-483302</t>
  </si>
  <si>
    <t>MIGUELINA ANTONIA PEÑA PEÑA</t>
  </si>
  <si>
    <t>CHK-483303</t>
  </si>
  <si>
    <t>PAULINO MARIA OVALLE</t>
  </si>
  <si>
    <t>CHK-483304</t>
  </si>
  <si>
    <t>MARY LENNY CUEVAS</t>
  </si>
  <si>
    <t>CHK-483305</t>
  </si>
  <si>
    <t>MARGARITA ALTAGRACIA</t>
  </si>
  <si>
    <t>CHK-483306</t>
  </si>
  <si>
    <t>CANDIDO MARIANO ACOSTA</t>
  </si>
  <si>
    <t>CHK-483307</t>
  </si>
  <si>
    <t>DULCE CELESTE GOMEZ DE</t>
  </si>
  <si>
    <t>CHK-483308</t>
  </si>
  <si>
    <t>TERESA TERRERO SANCHEZ</t>
  </si>
  <si>
    <t>CHK-483309</t>
  </si>
  <si>
    <t>CHK-483310</t>
  </si>
  <si>
    <t>RIKERSON MONTERO TERRERO</t>
  </si>
  <si>
    <t>CHK-483311</t>
  </si>
  <si>
    <t>LEO HORACIO MONTERO</t>
  </si>
  <si>
    <t>CHK-483312</t>
  </si>
  <si>
    <t>RICHARSON MONTERO TERRERO</t>
  </si>
  <si>
    <t>CHK-483313</t>
  </si>
  <si>
    <t>JUAN ONOFRE MARCANO</t>
  </si>
  <si>
    <t>CHK-483314</t>
  </si>
  <si>
    <t>ANA MARIA TEJEDA DE GUZMAN</t>
  </si>
  <si>
    <t>CHK-483315</t>
  </si>
  <si>
    <t>ROSA MARIA FERRERA LOPEZ</t>
  </si>
  <si>
    <t>CHK-483316</t>
  </si>
  <si>
    <t>FRANCIA CELESTE VALERA DE</t>
  </si>
  <si>
    <t>CHK-483317</t>
  </si>
  <si>
    <t>SANTIAGO DIAZ SANTANA</t>
  </si>
  <si>
    <t>CHK-483318</t>
  </si>
  <si>
    <t>SANTA TERESA GUERRERO DE LA</t>
  </si>
  <si>
    <t>CHK-483319</t>
  </si>
  <si>
    <t>FLORINDA MARTINEZ</t>
  </si>
  <si>
    <t>CHK-483320</t>
  </si>
  <si>
    <t>ROQUE FELIX MARTE ALMANZAR</t>
  </si>
  <si>
    <t>CHK-483321</t>
  </si>
  <si>
    <t>MARTIRES LORENZO GUZMAN</t>
  </si>
  <si>
    <t>CKN-482869</t>
  </si>
  <si>
    <t>MOTOMAX, C POR A</t>
  </si>
  <si>
    <t>CKN-483106</t>
  </si>
  <si>
    <t>CKN-483183</t>
  </si>
  <si>
    <t>CKN-483187</t>
  </si>
  <si>
    <t>CKN-483188</t>
  </si>
  <si>
    <t>CHK-483322</t>
  </si>
  <si>
    <t>MARIA RAMONA RAMOS PEREZ</t>
  </si>
  <si>
    <t>CHK-483323</t>
  </si>
  <si>
    <t>HUMANO SEGUROS, S.A.</t>
  </si>
  <si>
    <t>CHK-483324</t>
  </si>
  <si>
    <t>MARIA NATIVIDAD ADAMES</t>
  </si>
  <si>
    <t>CHK-483325</t>
  </si>
  <si>
    <t>CHK-483326</t>
  </si>
  <si>
    <t>REYNA MARIA MINAYA VARGAS</t>
  </si>
  <si>
    <t>CHK-483327</t>
  </si>
  <si>
    <t>MAYRA ALTAGRACIA UREÑA</t>
  </si>
  <si>
    <t>CHK-483328</t>
  </si>
  <si>
    <t>RAMON UREÑA SANTOS</t>
  </si>
  <si>
    <t>CHK-483329</t>
  </si>
  <si>
    <t>EUNICE DECENA PEREZ</t>
  </si>
  <si>
    <t>CHK-483330</t>
  </si>
  <si>
    <t>MERCEDES ANTONIA TERRERO</t>
  </si>
  <si>
    <t>CHK-483331</t>
  </si>
  <si>
    <t>JACQUELINE EVANGELISTA</t>
  </si>
  <si>
    <t>CHK-483332</t>
  </si>
  <si>
    <t>ANGELA BALBUENA BALBUENA</t>
  </si>
  <si>
    <t>CHK-483333</t>
  </si>
  <si>
    <t>MIGUEL ANGEL GARCIA</t>
  </si>
  <si>
    <t>CHK-483334</t>
  </si>
  <si>
    <t>CRISTINA ORTEGA</t>
  </si>
  <si>
    <t>CHK-483335</t>
  </si>
  <si>
    <t>ELBAN FELIZ PEREZ</t>
  </si>
  <si>
    <t>CHK-483336</t>
  </si>
  <si>
    <t>ODALIS URBAEZ RAMIREZ</t>
  </si>
  <si>
    <t>CHK-483337</t>
  </si>
  <si>
    <t>RUBDILANIA ADAMES PIÑA</t>
  </si>
  <si>
    <t>CHK-483338</t>
  </si>
  <si>
    <t>DIONIRIS DEL CARMEN MORA</t>
  </si>
  <si>
    <t>CHK-483339</t>
  </si>
  <si>
    <t>CARMEN MILAGROS MERCEDES</t>
  </si>
  <si>
    <t>CHK-483340</t>
  </si>
  <si>
    <t>FLORANGEL ACOSTA CUEVAS</t>
  </si>
  <si>
    <t>CHK-483341</t>
  </si>
  <si>
    <t>LUIS ANGEL PEREZ REYES</t>
  </si>
  <si>
    <t>CHK-483342</t>
  </si>
  <si>
    <t>ARELIS FULCAR PEÑA DE ROSA</t>
  </si>
  <si>
    <t>CHK-483343</t>
  </si>
  <si>
    <t>MERCEDES VERAS</t>
  </si>
  <si>
    <t>CHK-483344</t>
  </si>
  <si>
    <t>RAUL SOSA CRUZ</t>
  </si>
  <si>
    <t>CHK-483345</t>
  </si>
  <si>
    <t>EVELYN SERRANO VALDEZ</t>
  </si>
  <si>
    <t>CHK-483346</t>
  </si>
  <si>
    <t>NATIVIDAD SERRANO VALDEZ</t>
  </si>
  <si>
    <t>CHK-483347</t>
  </si>
  <si>
    <t>ANA OCTAVIA SEGURA</t>
  </si>
  <si>
    <t>CKN-483331</t>
  </si>
  <si>
    <t>CHK-483348</t>
  </si>
  <si>
    <t>CHK-483349</t>
  </si>
  <si>
    <t>JUAN YSIDRO GRULLON GARCIA</t>
  </si>
  <si>
    <t>CHK-483350</t>
  </si>
  <si>
    <t>CHK-483351</t>
  </si>
  <si>
    <t>SEBATIANA DE LA CRUZ GARCIA</t>
  </si>
  <si>
    <t>CHK-483352</t>
  </si>
  <si>
    <t>RONEL EMILIO PEÑA PEÑA</t>
  </si>
  <si>
    <t>CHK-483353</t>
  </si>
  <si>
    <t>BRAULI RAFAEL PEÑA PEÑA</t>
  </si>
  <si>
    <t>CHK-483354</t>
  </si>
  <si>
    <t>JIONIKA ROGELINA PEÑA PEÑA</t>
  </si>
  <si>
    <t>CHK-483355</t>
  </si>
  <si>
    <t>LUCY YAIRI PEÑA PEÑA</t>
  </si>
  <si>
    <t>CKN-483350</t>
  </si>
  <si>
    <t>CKN-483354</t>
  </si>
  <si>
    <t>TBR-00000730</t>
  </si>
  <si>
    <t>CB-00000230</t>
  </si>
  <si>
    <t>AVISO DEBITO</t>
  </si>
  <si>
    <t>CHK-483356</t>
  </si>
  <si>
    <t>ERIDANIA NAZARET MARTE</t>
  </si>
  <si>
    <t>CHK-483357</t>
  </si>
  <si>
    <t>ROCELYS RIVERA NUÑEZ</t>
  </si>
  <si>
    <t>CHK-483358</t>
  </si>
  <si>
    <t>EVA BAEZ RIVAS DE MARTINEZ</t>
  </si>
  <si>
    <t>CHK-483359</t>
  </si>
  <si>
    <t>KATY DEBRAN OZUNA</t>
  </si>
  <si>
    <t>CHK-483360</t>
  </si>
  <si>
    <t>GUSTAVO DIAZ VARGAS</t>
  </si>
  <si>
    <t>CHK-483361</t>
  </si>
  <si>
    <t>CHK-483362</t>
  </si>
  <si>
    <t>ROSANNA MERCEDES DE LA CRUZ</t>
  </si>
  <si>
    <t>CHK-483363</t>
  </si>
  <si>
    <t>YESENIA YOSELIN OGANDO</t>
  </si>
  <si>
    <t>CHK-483364</t>
  </si>
  <si>
    <t>CAROLINA DEL CARMEN</t>
  </si>
  <si>
    <t>CHK-483365</t>
  </si>
  <si>
    <t>ANGELITA GERMAN GUANTE DE</t>
  </si>
  <si>
    <t>CHK-483366</t>
  </si>
  <si>
    <t>MATILDE ALTAGRACIA DE LOS</t>
  </si>
  <si>
    <t>CHK-483367</t>
  </si>
  <si>
    <t>SAGRARIO RODRIGUEZ MARTINEZ</t>
  </si>
  <si>
    <t>CHK-483368</t>
  </si>
  <si>
    <t>MARGARITA BELLO FRIAS</t>
  </si>
  <si>
    <t>CHK-483369</t>
  </si>
  <si>
    <t>RAMONA ALTAGRACIA BASORA</t>
  </si>
  <si>
    <t>CHK-483370</t>
  </si>
  <si>
    <t>LOYDA IVETTE RAMOS MADERA</t>
  </si>
  <si>
    <t>CHK-483371</t>
  </si>
  <si>
    <t>REGINA GUZMAN LINAREZ</t>
  </si>
  <si>
    <t>CHK-483372</t>
  </si>
  <si>
    <t>ROSA LIDIA FAMILIA</t>
  </si>
  <si>
    <t>CHK-483373</t>
  </si>
  <si>
    <t>ALTAGRACIA ROJAS ROSA</t>
  </si>
  <si>
    <t>CHK-483374</t>
  </si>
  <si>
    <t>MARIA ESTELA CORONADO</t>
  </si>
  <si>
    <t>CHK-483375</t>
  </si>
  <si>
    <t>GRISELDA SANTOS VENTURA DE</t>
  </si>
  <si>
    <t>CHK-483376</t>
  </si>
  <si>
    <t>MILKA ROSA MARCHENA DE</t>
  </si>
  <si>
    <t>CHK-483377</t>
  </si>
  <si>
    <t>ANTONIA MERCEDES .</t>
  </si>
  <si>
    <t>CHK-483378</t>
  </si>
  <si>
    <t>JULIA MERCEDES NUÑEZ</t>
  </si>
  <si>
    <t>CHK-483379</t>
  </si>
  <si>
    <t>JOSE ANTONIO JIMENEZ SANTANA</t>
  </si>
  <si>
    <t>CHK-483380</t>
  </si>
  <si>
    <t>MINERVA DIAZ SANTANA</t>
  </si>
  <si>
    <t>CHK-483381</t>
  </si>
  <si>
    <t>SARAH JOSEFINA LAMOUTH</t>
  </si>
  <si>
    <t>CHK-483382</t>
  </si>
  <si>
    <t>JULIO CESAR DOROTEO LUISA</t>
  </si>
  <si>
    <t>CHK-483383</t>
  </si>
  <si>
    <t>BIRMANIA NOLASCO ALVAREZ</t>
  </si>
  <si>
    <t>CHK-483384</t>
  </si>
  <si>
    <t>FELICIA JOSEFA GONZALEZ</t>
  </si>
  <si>
    <t>CHK-483385</t>
  </si>
  <si>
    <t>DIGNA XIOMARA BERROA</t>
  </si>
  <si>
    <t>CHK-483386</t>
  </si>
  <si>
    <t>WENDY RAMON SEVERINO</t>
  </si>
  <si>
    <t>CHK-483387</t>
  </si>
  <si>
    <t>MARIA MIGUELINA SEVERINO</t>
  </si>
  <si>
    <t>CHK-483388</t>
  </si>
  <si>
    <t>ALBERLYN GUERRERO CEPEDA</t>
  </si>
  <si>
    <t>CHK-483389</t>
  </si>
  <si>
    <t>BELGICA MARTE DE CABRERA</t>
  </si>
  <si>
    <t>CHK-483390</t>
  </si>
  <si>
    <t>ARQUIMEDES MIGUEL SEVERINO</t>
  </si>
  <si>
    <t>CHK-483391</t>
  </si>
  <si>
    <t>ALTAGRACIA MONICA MARTE</t>
  </si>
  <si>
    <t>CHK-483392</t>
  </si>
  <si>
    <t>MARIA MERCEDES MARTE</t>
  </si>
  <si>
    <t>CHK-483393</t>
  </si>
  <si>
    <t>CHK-483394</t>
  </si>
  <si>
    <t>KELVYN ADRIAN JIMENEZ DE LA</t>
  </si>
  <si>
    <t>CHK-483395</t>
  </si>
  <si>
    <t>ELAIDY JIMENEZ DE LA CRUZ</t>
  </si>
  <si>
    <t>CHK-483396</t>
  </si>
  <si>
    <t>JONATHAN JIMENEZ PARRA</t>
  </si>
  <si>
    <t>CKN-482184</t>
  </si>
  <si>
    <t>SATURNINA GARCIA VASQUEZ</t>
  </si>
  <si>
    <t>CHK-483397</t>
  </si>
  <si>
    <t>MAURA GARCIA CUELLO</t>
  </si>
  <si>
    <t>CHK-483398</t>
  </si>
  <si>
    <t>CHK-483399</t>
  </si>
  <si>
    <t>WINSTON BOLIVAR HODGE</t>
  </si>
  <si>
    <t>CHK-483400</t>
  </si>
  <si>
    <t>EZEQUIAS MATEO RIVERA</t>
  </si>
  <si>
    <t>CHK-483401</t>
  </si>
  <si>
    <t>NEHEMIAS MATEO RIVERA</t>
  </si>
  <si>
    <t>CHK-483402</t>
  </si>
  <si>
    <t>FREDDY ABDIAS MATEO RIVERA</t>
  </si>
  <si>
    <t>CHK-483403</t>
  </si>
  <si>
    <t>MARGARITA ALCANTARA</t>
  </si>
  <si>
    <t>CHK-483404</t>
  </si>
  <si>
    <t>YOBERKI ANNETY FELIZ DE</t>
  </si>
  <si>
    <t>CHK-483405</t>
  </si>
  <si>
    <t>FANNY YSABEL PEREZ PEREZ</t>
  </si>
  <si>
    <t>CHK-483406</t>
  </si>
  <si>
    <t>GABRIELA CLETO DE ALVAREZ</t>
  </si>
  <si>
    <t>CHK-483407</t>
  </si>
  <si>
    <t>PETRONILA FELIZ RUIZ</t>
  </si>
  <si>
    <t>CHK-483408</t>
  </si>
  <si>
    <t>JOHANNA MARGARITA OZUNA</t>
  </si>
  <si>
    <t>CHK-483409</t>
  </si>
  <si>
    <t>FAUSTINA ARIAS DE DE LOS</t>
  </si>
  <si>
    <t>CHK-483410</t>
  </si>
  <si>
    <t>ELVIN DE LOS SANTOS</t>
  </si>
  <si>
    <t>CHK-483411</t>
  </si>
  <si>
    <t>MILAGROS ROSARIO TORRES</t>
  </si>
  <si>
    <t>CHK-483412</t>
  </si>
  <si>
    <t>JOSE MIGUEL PARRA HIRALDO</t>
  </si>
  <si>
    <t>CHK-483413</t>
  </si>
  <si>
    <t>ZOILA ALTAGRACIA NUÑEZ LEWIS</t>
  </si>
  <si>
    <t>CHK-483414</t>
  </si>
  <si>
    <t>PABLO DE JESUS DURAN</t>
  </si>
  <si>
    <t>CHK-483415</t>
  </si>
  <si>
    <t>YSABEL DE LOS REMEDIO</t>
  </si>
  <si>
    <t>CHK-483416</t>
  </si>
  <si>
    <t>MIRIAN ALTAGRACIA</t>
  </si>
  <si>
    <t>CHK-483417</t>
  </si>
  <si>
    <t>JULIO CESAR MAGARIN MAGARIN</t>
  </si>
  <si>
    <t>CHK-483418</t>
  </si>
  <si>
    <t>RAMONA ROBLES PAULA</t>
  </si>
  <si>
    <t>CHK-483419</t>
  </si>
  <si>
    <t>MARIA FIORDALIZA MOTA</t>
  </si>
  <si>
    <t>CHK-483420</t>
  </si>
  <si>
    <t>AMPARO NIDIA PEÑA</t>
  </si>
  <si>
    <t>CHK-483421</t>
  </si>
  <si>
    <t>LAURA ESTEFANI ARROYO LUGO</t>
  </si>
  <si>
    <t>CHK-483422</t>
  </si>
  <si>
    <t>CKN-477865</t>
  </si>
  <si>
    <t>ROSA BOYE ROSA</t>
  </si>
  <si>
    <t>CHK-483423</t>
  </si>
  <si>
    <t>SEGURO NACIONAL DE SALUD</t>
  </si>
  <si>
    <t>CHK-483424</t>
  </si>
  <si>
    <t>PELAGIA RODRIGUEZ FELIZ</t>
  </si>
  <si>
    <t>CHK-483425</t>
  </si>
  <si>
    <t>RAMON ANTONIO ARIAS SANTOS</t>
  </si>
  <si>
    <t>CHK-483426</t>
  </si>
  <si>
    <t>IVELICE DE FATIMA BELTRAN DE</t>
  </si>
  <si>
    <t>CHK-483427</t>
  </si>
  <si>
    <t>CARMEN RAMONA BERROA CRUZ</t>
  </si>
  <si>
    <t>CHK-483428</t>
  </si>
  <si>
    <t>LINA MARTINEZ ANGUSTIA</t>
  </si>
  <si>
    <t>CHK-483429</t>
  </si>
  <si>
    <t>ESTHER YINOL MUÑOZ MATO DE</t>
  </si>
  <si>
    <t>CHK-483430</t>
  </si>
  <si>
    <t>OPTICA OVIEDO, SRL</t>
  </si>
  <si>
    <t>CHK-483431</t>
  </si>
  <si>
    <t>CHK-483432</t>
  </si>
  <si>
    <t>CARLOS JAVIER MONTERO</t>
  </si>
  <si>
    <t>CHK-483433</t>
  </si>
  <si>
    <t>ANTHONY JUNIOR RUIZ</t>
  </si>
  <si>
    <t>CHK-483434</t>
  </si>
  <si>
    <t>RACHEL ALTAGRACIA RUIZ</t>
  </si>
  <si>
    <t>CHK-483435</t>
  </si>
  <si>
    <t>ANGELA YASIRIS VELASQUEZ</t>
  </si>
  <si>
    <t>CHK-483436</t>
  </si>
  <si>
    <t>YERAL RAFAEL RUIZ FIGUEREO</t>
  </si>
  <si>
    <t>CHK-483437</t>
  </si>
  <si>
    <t>ANTHONY CAMILO RUIZ</t>
  </si>
  <si>
    <t>CHK-483438</t>
  </si>
  <si>
    <t>ODALYS RUIZ FIGUEREO</t>
  </si>
  <si>
    <t>CHK-483439</t>
  </si>
  <si>
    <t>ANA MIREIDIS CARABALLO S. DE</t>
  </si>
  <si>
    <t>CHK-483440</t>
  </si>
  <si>
    <t>MALTIRES DOMINGUEZ TEJEDA</t>
  </si>
  <si>
    <t>CHK-483441</t>
  </si>
  <si>
    <t>EDDY CARLOS MONTERO</t>
  </si>
  <si>
    <t>CHK-483442</t>
  </si>
  <si>
    <t>SODARY MONTERO</t>
  </si>
  <si>
    <t>CHK-483443</t>
  </si>
  <si>
    <t>DARLIN MONTERO ENCARNACION</t>
  </si>
  <si>
    <t>CKN-483434</t>
  </si>
  <si>
    <t>CKN-483443</t>
  </si>
  <si>
    <t>CB-00000228</t>
  </si>
  <si>
    <t>CARGOS BANCARIOS</t>
  </si>
  <si>
    <t>CB-00000229</t>
  </si>
  <si>
    <t>CB-00000231</t>
  </si>
  <si>
    <t>CHK-483444</t>
  </si>
  <si>
    <t>CHK-483445</t>
  </si>
  <si>
    <t>DAMARYS HERRERA SANTANA</t>
  </si>
  <si>
    <t>CHK-483446</t>
  </si>
  <si>
    <t>CARMEN BRUNILDA ALTAGRACIA</t>
  </si>
  <si>
    <t>CHK-483447</t>
  </si>
  <si>
    <t>AIDA MARIA ROJAS MATIAS</t>
  </si>
  <si>
    <t>CHK-483448</t>
  </si>
  <si>
    <t>ESTELA REYES CELEDONIO</t>
  </si>
  <si>
    <t>CHK-483449</t>
  </si>
  <si>
    <t>MARIA ROSAMNA DE JESUS</t>
  </si>
  <si>
    <t>CHK-483450</t>
  </si>
  <si>
    <t>BLASINA DONASTORG</t>
  </si>
  <si>
    <t>CHK-483451</t>
  </si>
  <si>
    <t>MARIA EVANGELISTA VASQUEZ</t>
  </si>
  <si>
    <t>CHK-483452</t>
  </si>
  <si>
    <t>ANA ELPIDIA CONTRERAS</t>
  </si>
  <si>
    <t>CHK-483453</t>
  </si>
  <si>
    <t>SANTA AMPARO FRANCO</t>
  </si>
  <si>
    <t>CHK-483454</t>
  </si>
  <si>
    <t>SANTA CUELLO POCHE</t>
  </si>
  <si>
    <t>CHK-483455</t>
  </si>
  <si>
    <t>JUANA MARIA DELGADO</t>
  </si>
  <si>
    <t>CHK-483456</t>
  </si>
  <si>
    <t>DEMETRIA ARVELO ARVELO</t>
  </si>
  <si>
    <t>CHK-483457</t>
  </si>
  <si>
    <t>CHK-483458</t>
  </si>
  <si>
    <t>YULEISY PEREZ SANTANA</t>
  </si>
  <si>
    <t>TBR-00000727</t>
  </si>
  <si>
    <t>TBR-00000728</t>
  </si>
  <si>
    <t>TRB-00000420</t>
  </si>
  <si>
    <t>TRB-00000421</t>
  </si>
  <si>
    <t>INABIMA</t>
  </si>
  <si>
    <t>31/8/2024</t>
  </si>
  <si>
    <t>DEP-00001624</t>
  </si>
  <si>
    <t>DEPOSITOS GENERALES VIA</t>
  </si>
  <si>
    <t>DEP-00001625</t>
  </si>
  <si>
    <t>DEP-00001626</t>
  </si>
  <si>
    <t>DEP-00001627</t>
  </si>
  <si>
    <t>DEP-00018610</t>
  </si>
  <si>
    <t>DEP-00018611</t>
  </si>
  <si>
    <t>DEP-00018612</t>
  </si>
  <si>
    <t>DEP-00018613</t>
  </si>
  <si>
    <t xml:space="preserve">SERVICIOS FUNERARIOS </t>
  </si>
  <si>
    <t xml:space="preserve">INGRESOS Y EGRESOS CORRESPONDIENTE </t>
  </si>
  <si>
    <t xml:space="preserve"> DEL 31 DE JULIO AL 30 DE AGOSTO 2024</t>
  </si>
  <si>
    <t>INAUXI</t>
  </si>
  <si>
    <t>BALANCE AL 31 DE JULIO 2024</t>
  </si>
  <si>
    <t xml:space="preserve">AJUSTE BALANCE </t>
  </si>
  <si>
    <t>BALANCE AL 31 DE AGOSTO  2024</t>
  </si>
  <si>
    <t>BALANCE</t>
  </si>
  <si>
    <t>BALANCE AL 31 DE AGOSO 2024</t>
  </si>
  <si>
    <t xml:space="preserve">BALANCE </t>
  </si>
  <si>
    <t>BALANCE AL 31 DE AGOSTO 2024</t>
  </si>
  <si>
    <t>EMP. DE DISTRIBUCIONE DE ELEC.</t>
  </si>
  <si>
    <t>COMPAÑÍA DOMINICANA DE TELE.</t>
  </si>
  <si>
    <t>AJUSTE BALANCE</t>
  </si>
  <si>
    <t>CUENTA OPERACIONAL 010-0600055-1</t>
  </si>
  <si>
    <t>BANRESERVAS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</si>
</sst>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2"/>
    </font>
    <font>
      <sz val="9"/>
      <name val="Times New Roman"/>
      <family val="2"/>
    </font>
    <font>
      <sz val="11"/>
      <name val="Times New Roman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0" fontId="1" fillId="0" borderId="1" xfId="0" applyFont="1" applyBorder="1"/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vertical="top"/>
    </xf>
    <xf numFmtId="0" fontId="8" fillId="0" borderId="0" xfId="0" applyFont="1" applyAlignment="1">
      <alignment horizontal="center"/>
    </xf>
    <xf numFmtId="43" fontId="0" fillId="0" borderId="0" xfId="1" applyFont="1"/>
    <xf numFmtId="0" fontId="9" fillId="0" borderId="1" xfId="0" applyFont="1" applyBorder="1"/>
    <xf numFmtId="43" fontId="5" fillId="0" borderId="0" xfId="1" applyFont="1"/>
    <xf numFmtId="0" fontId="10" fillId="0" borderId="1" xfId="0" applyFont="1" applyBorder="1"/>
    <xf numFmtId="0" fontId="5" fillId="0" borderId="1" xfId="0" applyFont="1" applyBorder="1"/>
    <xf numFmtId="43" fontId="5" fillId="0" borderId="1" xfId="1" applyFont="1" applyBorder="1"/>
    <xf numFmtId="14" fontId="5" fillId="0" borderId="1" xfId="0" applyNumberFormat="1" applyFont="1" applyBorder="1"/>
    <xf numFmtId="1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11" fillId="0" borderId="1" xfId="0" applyFont="1" applyBorder="1"/>
    <xf numFmtId="43" fontId="11" fillId="0" borderId="1" xfId="1" applyFont="1" applyBorder="1"/>
    <xf numFmtId="43" fontId="0" fillId="0" borderId="1" xfId="1" applyFont="1" applyBorder="1"/>
    <xf numFmtId="2" fontId="5" fillId="0" borderId="1" xfId="0" applyNumberFormat="1" applyFont="1" applyBorder="1"/>
    <xf numFmtId="43" fontId="0" fillId="0" borderId="0" xfId="0" applyNumberFormat="1"/>
    <xf numFmtId="43" fontId="3" fillId="0" borderId="1" xfId="1" applyFont="1" applyBorder="1"/>
    <xf numFmtId="0" fontId="2" fillId="0" borderId="1" xfId="0" applyFont="1" applyBorder="1"/>
    <xf numFmtId="2" fontId="5" fillId="0" borderId="1" xfId="1" applyNumberFormat="1" applyFont="1" applyBorder="1"/>
    <xf numFmtId="43" fontId="5" fillId="0" borderId="0" xfId="0" applyNumberFormat="1" applyFont="1"/>
    <xf numFmtId="0" fontId="0" fillId="0" borderId="1" xfId="0" applyBorder="1"/>
    <xf numFmtId="0" fontId="12" fillId="0" borderId="1" xfId="0" applyFont="1" applyBorder="1"/>
    <xf numFmtId="4" fontId="5" fillId="0" borderId="1" xfId="0" applyNumberFormat="1" applyFont="1" applyBorder="1"/>
    <xf numFmtId="43" fontId="5" fillId="0" borderId="1" xfId="0" applyNumberFormat="1" applyFont="1" applyBorder="1"/>
    <xf numFmtId="0" fontId="13" fillId="0" borderId="0" xfId="0" applyFont="1"/>
    <xf numFmtId="0" fontId="11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2" xfId="0" applyFont="1" applyBorder="1"/>
    <xf numFmtId="0" fontId="1" fillId="0" borderId="2" xfId="0" applyFont="1" applyBorder="1"/>
    <xf numFmtId="2" fontId="5" fillId="0" borderId="2" xfId="0" applyNumberFormat="1" applyFont="1" applyBorder="1"/>
    <xf numFmtId="43" fontId="0" fillId="0" borderId="2" xfId="1" applyFont="1" applyBorder="1"/>
    <xf numFmtId="0" fontId="5" fillId="0" borderId="3" xfId="0" applyFont="1" applyBorder="1"/>
    <xf numFmtId="0" fontId="1" fillId="0" borderId="3" xfId="0" applyFont="1" applyBorder="1"/>
    <xf numFmtId="2" fontId="5" fillId="0" borderId="3" xfId="0" applyNumberFormat="1" applyFont="1" applyBorder="1"/>
    <xf numFmtId="43" fontId="0" fillId="0" borderId="3" xfId="1" applyFont="1" applyBorder="1"/>
    <xf numFmtId="0" fontId="5" fillId="0" borderId="0" xfId="0" applyFont="1" applyBorder="1"/>
    <xf numFmtId="0" fontId="1" fillId="0" borderId="0" xfId="0" applyFont="1" applyBorder="1"/>
    <xf numFmtId="2" fontId="5" fillId="0" borderId="0" xfId="0" applyNumberFormat="1" applyFont="1" applyBorder="1"/>
    <xf numFmtId="43" fontId="0" fillId="0" borderId="0" xfId="1" applyFont="1" applyBorder="1"/>
    <xf numFmtId="0" fontId="5" fillId="0" borderId="4" xfId="0" applyFont="1" applyBorder="1"/>
    <xf numFmtId="0" fontId="1" fillId="0" borderId="4" xfId="0" applyFont="1" applyBorder="1"/>
    <xf numFmtId="2" fontId="5" fillId="0" borderId="4" xfId="0" applyNumberFormat="1" applyFont="1" applyBorder="1"/>
    <xf numFmtId="43" fontId="0" fillId="0" borderId="4" xfId="1" applyFont="1" applyBorder="1"/>
    <xf numFmtId="0" fontId="5" fillId="0" borderId="5" xfId="0" applyFont="1" applyBorder="1"/>
    <xf numFmtId="0" fontId="1" fillId="0" borderId="5" xfId="0" applyFont="1" applyBorder="1"/>
    <xf numFmtId="2" fontId="5" fillId="0" borderId="5" xfId="0" applyNumberFormat="1" applyFont="1" applyBorder="1"/>
    <xf numFmtId="43" fontId="0" fillId="0" borderId="5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1054</xdr:row>
      <xdr:rowOff>0</xdr:rowOff>
    </xdr:from>
    <xdr:to>
      <xdr:col>2</xdr:col>
      <xdr:colOff>827780</xdr:colOff>
      <xdr:row>1060</xdr:row>
      <xdr:rowOff>40482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7CFFF7-E220-4952-8FE0-EB7494FA3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1469625"/>
          <a:ext cx="1764405" cy="118348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4</xdr:col>
      <xdr:colOff>337247</xdr:colOff>
      <xdr:row>1060</xdr:row>
      <xdr:rowOff>120651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85090F-5411-4AA4-A4E1-F0F44786D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3625" y="201469625"/>
          <a:ext cx="2400997" cy="126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0"/>
  <sheetViews>
    <sheetView tabSelected="1" view="pageBreakPreview" topLeftCell="A1008" zoomScale="60" zoomScaleNormal="100" workbookViewId="0">
      <selection activeCell="E1056" sqref="E1056"/>
    </sheetView>
  </sheetViews>
  <sheetFormatPr baseColWidth="10" defaultColWidth="9.140625" defaultRowHeight="15" x14ac:dyDescent="0.25"/>
  <cols>
    <col min="1" max="1" width="10" style="4" customWidth="1"/>
    <col min="2" max="2" width="14" style="4" customWidth="1"/>
    <col min="3" max="3" width="30" style="4"/>
    <col min="4" max="4" width="31" style="4"/>
    <col min="5" max="5" width="22.28515625" style="4" customWidth="1"/>
    <col min="6" max="6" width="21.28515625" customWidth="1"/>
    <col min="8" max="8" width="24.5703125" style="13" customWidth="1"/>
  </cols>
  <sheetData>
    <row r="1" spans="1:6" x14ac:dyDescent="0.25">
      <c r="B1" s="4" t="s">
        <v>0</v>
      </c>
      <c r="C1" s="4" t="s">
        <v>1</v>
      </c>
      <c r="D1" s="4" t="s">
        <v>2</v>
      </c>
      <c r="E1" s="4" t="s">
        <v>3</v>
      </c>
      <c r="F1" s="1"/>
    </row>
    <row r="2" spans="1:6" x14ac:dyDescent="0.25">
      <c r="B2" s="4" t="s">
        <v>4</v>
      </c>
      <c r="C2" s="4" t="s">
        <v>5</v>
      </c>
      <c r="D2" s="4" t="s">
        <v>6</v>
      </c>
      <c r="E2" s="4" t="s">
        <v>7</v>
      </c>
    </row>
    <row r="3" spans="1:6" x14ac:dyDescent="0.25">
      <c r="B3" s="4" t="s">
        <v>8</v>
      </c>
      <c r="D3" s="4" t="s">
        <v>9</v>
      </c>
      <c r="E3" s="4" t="s">
        <v>10</v>
      </c>
    </row>
    <row r="4" spans="1:6" ht="21" x14ac:dyDescent="0.35">
      <c r="B4" s="4" t="s">
        <v>11</v>
      </c>
      <c r="C4" s="12" t="s">
        <v>1617</v>
      </c>
      <c r="D4" s="4" t="s">
        <v>12</v>
      </c>
      <c r="E4" s="4" t="s">
        <v>13</v>
      </c>
    </row>
    <row r="5" spans="1:6" ht="21" x14ac:dyDescent="0.35">
      <c r="A5" s="4" t="s">
        <v>14</v>
      </c>
      <c r="B5" s="4" t="s">
        <v>15</v>
      </c>
      <c r="C5" s="10" t="s">
        <v>1615</v>
      </c>
      <c r="D5" s="9"/>
      <c r="E5" s="4" t="s">
        <v>16</v>
      </c>
    </row>
    <row r="6" spans="1:6" ht="21" x14ac:dyDescent="0.35">
      <c r="A6" s="4" t="s">
        <v>17</v>
      </c>
      <c r="B6" s="4" t="s">
        <v>18</v>
      </c>
      <c r="C6" s="11" t="s">
        <v>1616</v>
      </c>
      <c r="D6" s="9"/>
      <c r="E6" s="4" t="s">
        <v>19</v>
      </c>
    </row>
    <row r="7" spans="1:6" x14ac:dyDescent="0.25">
      <c r="D7" s="4" t="s">
        <v>21</v>
      </c>
      <c r="E7" s="4" t="s">
        <v>22</v>
      </c>
    </row>
    <row r="8" spans="1:6" x14ac:dyDescent="0.25">
      <c r="C8" s="4" t="s">
        <v>24</v>
      </c>
      <c r="D8" s="4" t="s">
        <v>25</v>
      </c>
      <c r="E8" s="4" t="s">
        <v>26</v>
      </c>
    </row>
    <row r="9" spans="1:6" x14ac:dyDescent="0.25">
      <c r="A9" s="4" t="s">
        <v>20</v>
      </c>
    </row>
    <row r="10" spans="1:6" x14ac:dyDescent="0.25">
      <c r="A10" s="4" t="s">
        <v>23</v>
      </c>
      <c r="F10" s="1"/>
    </row>
    <row r="11" spans="1:6" x14ac:dyDescent="0.25">
      <c r="F11" s="2"/>
    </row>
    <row r="12" spans="1:6" x14ac:dyDescent="0.25">
      <c r="A12" s="21" t="s">
        <v>95</v>
      </c>
      <c r="B12" s="21" t="s">
        <v>27</v>
      </c>
      <c r="C12" s="21" t="s">
        <v>28</v>
      </c>
      <c r="D12" s="21" t="s">
        <v>29</v>
      </c>
      <c r="E12" s="21" t="s">
        <v>30</v>
      </c>
      <c r="F12" s="22" t="s">
        <v>1621</v>
      </c>
    </row>
    <row r="13" spans="1:6" ht="15.75" x14ac:dyDescent="0.25">
      <c r="A13" s="17"/>
      <c r="B13" s="17"/>
      <c r="C13" s="16" t="s">
        <v>1618</v>
      </c>
      <c r="D13" s="18"/>
      <c r="E13" s="18"/>
      <c r="F13" s="29">
        <v>323933.59999999998</v>
      </c>
    </row>
    <row r="14" spans="1:6" x14ac:dyDescent="0.25">
      <c r="A14" s="17"/>
      <c r="B14" s="17"/>
      <c r="C14" s="17" t="s">
        <v>1619</v>
      </c>
      <c r="D14" s="18"/>
      <c r="E14" s="18">
        <v>75554.27</v>
      </c>
      <c r="F14" s="23">
        <f>+F13-E14+D14</f>
        <v>248379.32999999996</v>
      </c>
    </row>
    <row r="15" spans="1:6" x14ac:dyDescent="0.25">
      <c r="A15" s="19">
        <v>45534</v>
      </c>
      <c r="B15" s="17" t="s">
        <v>548</v>
      </c>
      <c r="C15" s="17" t="s">
        <v>33</v>
      </c>
      <c r="D15" s="18"/>
      <c r="E15" s="18">
        <v>175</v>
      </c>
      <c r="F15" s="23">
        <f t="shared" ref="F15:F16" si="0">+F14-E15+D15</f>
        <v>248204.32999999996</v>
      </c>
    </row>
    <row r="16" spans="1:6" ht="15.75" x14ac:dyDescent="0.25">
      <c r="A16" s="20"/>
      <c r="B16" s="17"/>
      <c r="C16" s="24" t="s">
        <v>1620</v>
      </c>
      <c r="D16" s="25"/>
      <c r="E16" s="25"/>
      <c r="F16" s="23">
        <f t="shared" si="0"/>
        <v>248204.32999999996</v>
      </c>
    </row>
    <row r="17" spans="1:6" x14ac:dyDescent="0.25">
      <c r="A17" s="6"/>
      <c r="D17" s="7"/>
      <c r="E17" s="5"/>
      <c r="F17" s="3"/>
    </row>
    <row r="18" spans="1:6" x14ac:dyDescent="0.25">
      <c r="A18" s="6"/>
      <c r="B18" s="4" t="s">
        <v>23</v>
      </c>
      <c r="D18" s="7"/>
      <c r="E18" s="5"/>
      <c r="F18" s="3"/>
    </row>
    <row r="19" spans="1:6" x14ac:dyDescent="0.25">
      <c r="A19" s="6"/>
      <c r="B19" s="4" t="s">
        <v>34</v>
      </c>
      <c r="D19" s="7"/>
      <c r="E19" s="5"/>
      <c r="F19" s="3"/>
    </row>
    <row r="20" spans="1:6" x14ac:dyDescent="0.25">
      <c r="A20" s="17" t="s">
        <v>95</v>
      </c>
      <c r="B20" s="17" t="s">
        <v>27</v>
      </c>
      <c r="C20" s="17" t="s">
        <v>28</v>
      </c>
      <c r="D20" s="17" t="s">
        <v>29</v>
      </c>
      <c r="E20" s="17" t="s">
        <v>30</v>
      </c>
      <c r="F20" s="22" t="s">
        <v>1621</v>
      </c>
    </row>
    <row r="21" spans="1:6" ht="18.75" x14ac:dyDescent="0.3">
      <c r="A21" s="17" t="s">
        <v>0</v>
      </c>
      <c r="B21" s="17" t="s">
        <v>0</v>
      </c>
      <c r="C21" s="14" t="s">
        <v>1618</v>
      </c>
      <c r="D21" s="17"/>
      <c r="E21" s="18"/>
      <c r="F21" s="26">
        <v>2086000.89</v>
      </c>
    </row>
    <row r="22" spans="1:6" x14ac:dyDescent="0.25">
      <c r="A22" s="17"/>
      <c r="B22" s="17"/>
      <c r="C22" s="17" t="s">
        <v>1619</v>
      </c>
      <c r="D22" s="18"/>
      <c r="E22" s="18">
        <v>2097163.66</v>
      </c>
      <c r="F22" s="26">
        <f>+F21-E22+D23</f>
        <v>-11162.770000000251</v>
      </c>
    </row>
    <row r="23" spans="1:6" x14ac:dyDescent="0.25">
      <c r="A23" s="19">
        <v>45534</v>
      </c>
      <c r="B23" s="17" t="s">
        <v>85</v>
      </c>
      <c r="C23" s="17" t="s">
        <v>33</v>
      </c>
      <c r="D23" s="18">
        <v>0</v>
      </c>
      <c r="E23" s="27">
        <v>175</v>
      </c>
      <c r="F23" s="26">
        <f t="shared" ref="F23:F48" si="1">+F22-E23+D24</f>
        <v>-9550.2700000002515</v>
      </c>
    </row>
    <row r="24" spans="1:6" x14ac:dyDescent="0.25">
      <c r="A24" s="17" t="s">
        <v>35</v>
      </c>
      <c r="B24" s="17" t="s">
        <v>36</v>
      </c>
      <c r="C24" s="17" t="s">
        <v>37</v>
      </c>
      <c r="D24" s="18">
        <v>1787.5</v>
      </c>
      <c r="E24" s="27">
        <v>0</v>
      </c>
      <c r="F24" s="26">
        <f t="shared" si="1"/>
        <v>-4760.6700000002511</v>
      </c>
    </row>
    <row r="25" spans="1:6" x14ac:dyDescent="0.25">
      <c r="A25" s="17" t="s">
        <v>35</v>
      </c>
      <c r="B25" s="17" t="s">
        <v>38</v>
      </c>
      <c r="C25" s="17" t="s">
        <v>39</v>
      </c>
      <c r="D25" s="18">
        <v>4789.6000000000004</v>
      </c>
      <c r="E25" s="27">
        <v>0</v>
      </c>
      <c r="F25" s="26">
        <f t="shared" si="1"/>
        <v>-760.67000000025109</v>
      </c>
    </row>
    <row r="26" spans="1:6" x14ac:dyDescent="0.25">
      <c r="A26" s="17" t="s">
        <v>35</v>
      </c>
      <c r="B26" s="17" t="s">
        <v>40</v>
      </c>
      <c r="C26" s="17" t="s">
        <v>41</v>
      </c>
      <c r="D26" s="18">
        <v>4000</v>
      </c>
      <c r="E26" s="27">
        <v>0</v>
      </c>
      <c r="F26" s="26">
        <f t="shared" si="1"/>
        <v>3526.8299999997489</v>
      </c>
    </row>
    <row r="27" spans="1:6" x14ac:dyDescent="0.25">
      <c r="A27" s="17" t="s">
        <v>35</v>
      </c>
      <c r="B27" s="17" t="s">
        <v>42</v>
      </c>
      <c r="C27" s="17" t="s">
        <v>43</v>
      </c>
      <c r="D27" s="18">
        <v>4287.5</v>
      </c>
      <c r="E27" s="27">
        <v>0</v>
      </c>
      <c r="F27" s="26">
        <f t="shared" si="1"/>
        <v>8289.8299999997489</v>
      </c>
    </row>
    <row r="28" spans="1:6" x14ac:dyDescent="0.25">
      <c r="A28" s="17" t="s">
        <v>35</v>
      </c>
      <c r="B28" s="17" t="s">
        <v>44</v>
      </c>
      <c r="C28" s="17" t="s">
        <v>45</v>
      </c>
      <c r="D28" s="18">
        <v>4763</v>
      </c>
      <c r="E28" s="27">
        <v>0</v>
      </c>
      <c r="F28" s="26">
        <f t="shared" si="1"/>
        <v>9102.3299999997489</v>
      </c>
    </row>
    <row r="29" spans="1:6" x14ac:dyDescent="0.25">
      <c r="A29" s="17" t="s">
        <v>35</v>
      </c>
      <c r="B29" s="17" t="s">
        <v>46</v>
      </c>
      <c r="C29" s="17" t="s">
        <v>47</v>
      </c>
      <c r="D29" s="18">
        <v>812.5</v>
      </c>
      <c r="E29" s="27">
        <v>0</v>
      </c>
      <c r="F29" s="26">
        <f t="shared" si="1"/>
        <v>13039.829999999749</v>
      </c>
    </row>
    <row r="30" spans="1:6" x14ac:dyDescent="0.25">
      <c r="A30" s="17" t="s">
        <v>35</v>
      </c>
      <c r="B30" s="17" t="s">
        <v>48</v>
      </c>
      <c r="C30" s="17" t="s">
        <v>49</v>
      </c>
      <c r="D30" s="18">
        <v>3937.5</v>
      </c>
      <c r="E30" s="27">
        <v>0</v>
      </c>
      <c r="F30" s="26">
        <f t="shared" si="1"/>
        <v>13702.329999999749</v>
      </c>
    </row>
    <row r="31" spans="1:6" x14ac:dyDescent="0.25">
      <c r="A31" s="17" t="s">
        <v>35</v>
      </c>
      <c r="B31" s="17" t="s">
        <v>50</v>
      </c>
      <c r="C31" s="17" t="s">
        <v>51</v>
      </c>
      <c r="D31" s="18">
        <v>662.5</v>
      </c>
      <c r="E31" s="27">
        <v>0</v>
      </c>
      <c r="F31" s="26">
        <f t="shared" si="1"/>
        <v>18465.329999999747</v>
      </c>
    </row>
    <row r="32" spans="1:6" x14ac:dyDescent="0.25">
      <c r="A32" s="17" t="s">
        <v>35</v>
      </c>
      <c r="B32" s="17" t="s">
        <v>52</v>
      </c>
      <c r="C32" s="17" t="s">
        <v>53</v>
      </c>
      <c r="D32" s="18">
        <v>4763</v>
      </c>
      <c r="E32" s="27">
        <v>0</v>
      </c>
      <c r="F32" s="26">
        <f t="shared" si="1"/>
        <v>23154.029999999748</v>
      </c>
    </row>
    <row r="33" spans="1:6" x14ac:dyDescent="0.25">
      <c r="A33" s="17" t="s">
        <v>35</v>
      </c>
      <c r="B33" s="17" t="s">
        <v>54</v>
      </c>
      <c r="C33" s="17" t="s">
        <v>55</v>
      </c>
      <c r="D33" s="18">
        <v>4688.7</v>
      </c>
      <c r="E33" s="27">
        <v>0</v>
      </c>
      <c r="F33" s="26">
        <f t="shared" si="1"/>
        <v>27972.229999999749</v>
      </c>
    </row>
    <row r="34" spans="1:6" x14ac:dyDescent="0.25">
      <c r="A34" s="17" t="s">
        <v>35</v>
      </c>
      <c r="B34" s="17" t="s">
        <v>56</v>
      </c>
      <c r="C34" s="17" t="s">
        <v>57</v>
      </c>
      <c r="D34" s="18">
        <v>4818.2</v>
      </c>
      <c r="E34" s="27">
        <v>0</v>
      </c>
      <c r="F34" s="26">
        <f t="shared" si="1"/>
        <v>29147.229999999749</v>
      </c>
    </row>
    <row r="35" spans="1:6" x14ac:dyDescent="0.25">
      <c r="A35" s="17" t="s">
        <v>35</v>
      </c>
      <c r="B35" s="17" t="s">
        <v>58</v>
      </c>
      <c r="C35" s="17" t="s">
        <v>59</v>
      </c>
      <c r="D35" s="18">
        <v>1175</v>
      </c>
      <c r="E35" s="27">
        <v>0</v>
      </c>
      <c r="F35" s="26">
        <f t="shared" si="1"/>
        <v>30947.229999999749</v>
      </c>
    </row>
    <row r="36" spans="1:6" x14ac:dyDescent="0.25">
      <c r="A36" s="17" t="s">
        <v>35</v>
      </c>
      <c r="B36" s="17" t="s">
        <v>60</v>
      </c>
      <c r="C36" s="17" t="s">
        <v>61</v>
      </c>
      <c r="D36" s="18">
        <v>1800</v>
      </c>
      <c r="E36" s="27">
        <v>0</v>
      </c>
      <c r="F36" s="26">
        <f t="shared" si="1"/>
        <v>35885.429999999746</v>
      </c>
    </row>
    <row r="37" spans="1:6" x14ac:dyDescent="0.25">
      <c r="A37" s="17" t="s">
        <v>35</v>
      </c>
      <c r="B37" s="17" t="s">
        <v>62</v>
      </c>
      <c r="C37" s="17" t="s">
        <v>63</v>
      </c>
      <c r="D37" s="18">
        <v>4938.2</v>
      </c>
      <c r="E37" s="27">
        <v>0</v>
      </c>
      <c r="F37" s="26">
        <f t="shared" si="1"/>
        <v>39435.429999999746</v>
      </c>
    </row>
    <row r="38" spans="1:6" x14ac:dyDescent="0.25">
      <c r="A38" s="17" t="s">
        <v>35</v>
      </c>
      <c r="B38" s="17" t="s">
        <v>64</v>
      </c>
      <c r="C38" s="17" t="s">
        <v>65</v>
      </c>
      <c r="D38" s="18">
        <v>3550</v>
      </c>
      <c r="E38" s="27">
        <v>0</v>
      </c>
      <c r="F38" s="26">
        <f t="shared" si="1"/>
        <v>42197.929999999746</v>
      </c>
    </row>
    <row r="39" spans="1:6" x14ac:dyDescent="0.25">
      <c r="A39" s="17" t="s">
        <v>35</v>
      </c>
      <c r="B39" s="17" t="s">
        <v>66</v>
      </c>
      <c r="C39" s="17" t="s">
        <v>67</v>
      </c>
      <c r="D39" s="18">
        <v>2762.5</v>
      </c>
      <c r="E39" s="27">
        <v>0</v>
      </c>
      <c r="F39" s="26">
        <f t="shared" si="1"/>
        <v>44485.429999999746</v>
      </c>
    </row>
    <row r="40" spans="1:6" x14ac:dyDescent="0.25">
      <c r="A40" s="17" t="s">
        <v>35</v>
      </c>
      <c r="B40" s="17" t="s">
        <v>68</v>
      </c>
      <c r="C40" s="17" t="s">
        <v>69</v>
      </c>
      <c r="D40" s="18">
        <v>2287.5</v>
      </c>
      <c r="E40" s="27">
        <v>0</v>
      </c>
      <c r="F40" s="26">
        <f t="shared" si="1"/>
        <v>45860.429999999746</v>
      </c>
    </row>
    <row r="41" spans="1:6" x14ac:dyDescent="0.25">
      <c r="A41" s="17" t="s">
        <v>35</v>
      </c>
      <c r="B41" s="17" t="s">
        <v>70</v>
      </c>
      <c r="C41" s="17" t="s">
        <v>71</v>
      </c>
      <c r="D41" s="18">
        <v>1375</v>
      </c>
      <c r="E41" s="27">
        <v>0</v>
      </c>
      <c r="F41" s="26">
        <f t="shared" si="1"/>
        <v>49060.429999999746</v>
      </c>
    </row>
    <row r="42" spans="1:6" x14ac:dyDescent="0.25">
      <c r="A42" s="17" t="s">
        <v>35</v>
      </c>
      <c r="B42" s="17" t="s">
        <v>72</v>
      </c>
      <c r="C42" s="17" t="s">
        <v>73</v>
      </c>
      <c r="D42" s="18">
        <v>3200</v>
      </c>
      <c r="E42" s="27">
        <v>0</v>
      </c>
      <c r="F42" s="26">
        <f t="shared" si="1"/>
        <v>50135.429999999746</v>
      </c>
    </row>
    <row r="43" spans="1:6" x14ac:dyDescent="0.25">
      <c r="A43" s="17" t="s">
        <v>35</v>
      </c>
      <c r="B43" s="17" t="s">
        <v>74</v>
      </c>
      <c r="C43" s="17" t="s">
        <v>75</v>
      </c>
      <c r="D43" s="18">
        <v>1075</v>
      </c>
      <c r="E43" s="27">
        <v>0</v>
      </c>
      <c r="F43" s="26">
        <f t="shared" si="1"/>
        <v>53747.929999999746</v>
      </c>
    </row>
    <row r="44" spans="1:6" x14ac:dyDescent="0.25">
      <c r="A44" s="17" t="s">
        <v>35</v>
      </c>
      <c r="B44" s="17" t="s">
        <v>76</v>
      </c>
      <c r="C44" s="17" t="s">
        <v>77</v>
      </c>
      <c r="D44" s="18">
        <v>3612.5</v>
      </c>
      <c r="E44" s="27">
        <v>0</v>
      </c>
      <c r="F44" s="26">
        <f t="shared" si="1"/>
        <v>55260.429999999746</v>
      </c>
    </row>
    <row r="45" spans="1:6" x14ac:dyDescent="0.25">
      <c r="A45" s="17" t="s">
        <v>78</v>
      </c>
      <c r="B45" s="17" t="s">
        <v>79</v>
      </c>
      <c r="C45" s="17" t="s">
        <v>80</v>
      </c>
      <c r="D45" s="18">
        <v>1512.5</v>
      </c>
      <c r="E45" s="27">
        <v>0</v>
      </c>
      <c r="F45" s="26">
        <f t="shared" si="1"/>
        <v>80260.429999999746</v>
      </c>
    </row>
    <row r="46" spans="1:6" x14ac:dyDescent="0.25">
      <c r="A46" s="17" t="s">
        <v>81</v>
      </c>
      <c r="B46" s="17" t="s">
        <v>82</v>
      </c>
      <c r="C46" s="17" t="s">
        <v>83</v>
      </c>
      <c r="D46" s="18">
        <v>25000</v>
      </c>
      <c r="E46" s="27">
        <v>0</v>
      </c>
      <c r="F46" s="26">
        <f t="shared" si="1"/>
        <v>1080260.4299999997</v>
      </c>
    </row>
    <row r="47" spans="1:6" x14ac:dyDescent="0.25">
      <c r="A47" s="17" t="s">
        <v>84</v>
      </c>
      <c r="B47" s="17" t="s">
        <v>86</v>
      </c>
      <c r="C47" s="17" t="s">
        <v>87</v>
      </c>
      <c r="D47" s="18">
        <v>1000000</v>
      </c>
      <c r="E47" s="27">
        <v>0</v>
      </c>
      <c r="F47" s="26">
        <f t="shared" si="1"/>
        <v>1080260.4299999997</v>
      </c>
    </row>
    <row r="48" spans="1:6" ht="18.75" x14ac:dyDescent="0.3">
      <c r="A48" s="17"/>
      <c r="B48" s="17"/>
      <c r="C48" s="14" t="s">
        <v>1622</v>
      </c>
      <c r="D48" s="18"/>
      <c r="E48" s="17"/>
      <c r="F48" s="26">
        <f t="shared" si="1"/>
        <v>1080260.4299999997</v>
      </c>
    </row>
    <row r="49" spans="1:6" x14ac:dyDescent="0.25">
      <c r="F49" s="28"/>
    </row>
    <row r="55" spans="1:6" x14ac:dyDescent="0.25">
      <c r="A55" s="4" t="s">
        <v>88</v>
      </c>
      <c r="C55" s="4" t="s">
        <v>0</v>
      </c>
      <c r="D55" s="4" t="s">
        <v>0</v>
      </c>
      <c r="E55" s="4" t="s">
        <v>0</v>
      </c>
      <c r="F55" t="s">
        <v>0</v>
      </c>
    </row>
    <row r="56" spans="1:6" x14ac:dyDescent="0.25">
      <c r="A56" s="4" t="s">
        <v>23</v>
      </c>
      <c r="C56" s="4" t="s">
        <v>0</v>
      </c>
      <c r="D56" s="4" t="s">
        <v>0</v>
      </c>
      <c r="E56" s="4" t="s">
        <v>0</v>
      </c>
      <c r="F56" t="s">
        <v>0</v>
      </c>
    </row>
    <row r="57" spans="1:6" x14ac:dyDescent="0.25">
      <c r="A57" s="4" t="s">
        <v>0</v>
      </c>
      <c r="C57" s="4" t="s">
        <v>0</v>
      </c>
      <c r="D57" s="4" t="s">
        <v>0</v>
      </c>
      <c r="E57" s="4" t="s">
        <v>0</v>
      </c>
      <c r="F57" t="s">
        <v>0</v>
      </c>
    </row>
    <row r="58" spans="1:6" x14ac:dyDescent="0.25">
      <c r="A58" s="17" t="s">
        <v>95</v>
      </c>
      <c r="B58" s="17" t="s">
        <v>27</v>
      </c>
      <c r="C58" s="17" t="s">
        <v>28</v>
      </c>
      <c r="D58" s="17" t="s">
        <v>29</v>
      </c>
      <c r="E58" s="17" t="s">
        <v>30</v>
      </c>
      <c r="F58" s="30" t="s">
        <v>1623</v>
      </c>
    </row>
    <row r="59" spans="1:6" ht="18.75" x14ac:dyDescent="0.3">
      <c r="A59" s="17"/>
      <c r="B59" s="17" t="s">
        <v>0</v>
      </c>
      <c r="C59" s="17"/>
      <c r="D59" s="14" t="s">
        <v>1618</v>
      </c>
      <c r="E59" s="17"/>
      <c r="F59" s="26">
        <v>25971634.059999999</v>
      </c>
    </row>
    <row r="60" spans="1:6" x14ac:dyDescent="0.25">
      <c r="A60" s="17" t="s">
        <v>89</v>
      </c>
      <c r="B60" s="17" t="s">
        <v>90</v>
      </c>
      <c r="C60" s="17" t="s">
        <v>87</v>
      </c>
      <c r="D60" s="18">
        <v>3552363.85</v>
      </c>
      <c r="E60" s="18">
        <v>0</v>
      </c>
      <c r="F60" s="26">
        <f>+F59+D60-E60</f>
        <v>29523997.91</v>
      </c>
    </row>
    <row r="61" spans="1:6" x14ac:dyDescent="0.25">
      <c r="A61" s="19">
        <v>45523</v>
      </c>
      <c r="B61" s="17" t="s">
        <v>549</v>
      </c>
      <c r="C61" s="17" t="s">
        <v>87</v>
      </c>
      <c r="D61" s="18">
        <v>1075</v>
      </c>
      <c r="E61" s="18">
        <v>0</v>
      </c>
      <c r="F61" s="26">
        <f t="shared" ref="F61:F71" si="2">+F60+D61-E61</f>
        <v>29525072.91</v>
      </c>
    </row>
    <row r="62" spans="1:6" x14ac:dyDescent="0.25">
      <c r="A62" s="19">
        <v>45523</v>
      </c>
      <c r="B62" s="17" t="s">
        <v>550</v>
      </c>
      <c r="C62" s="17" t="s">
        <v>87</v>
      </c>
      <c r="D62" s="18">
        <v>1025</v>
      </c>
      <c r="E62" s="18">
        <v>0</v>
      </c>
      <c r="F62" s="26">
        <f t="shared" si="2"/>
        <v>29526097.91</v>
      </c>
    </row>
    <row r="63" spans="1:6" x14ac:dyDescent="0.25">
      <c r="A63" s="19">
        <v>45525</v>
      </c>
      <c r="B63" s="17" t="s">
        <v>551</v>
      </c>
      <c r="C63" s="17" t="s">
        <v>87</v>
      </c>
      <c r="D63" s="18">
        <v>1100</v>
      </c>
      <c r="E63" s="18">
        <v>0</v>
      </c>
      <c r="F63" s="26">
        <f t="shared" si="2"/>
        <v>29527197.91</v>
      </c>
    </row>
    <row r="64" spans="1:6" x14ac:dyDescent="0.25">
      <c r="A64" s="19">
        <v>45525</v>
      </c>
      <c r="B64" s="17" t="s">
        <v>552</v>
      </c>
      <c r="C64" s="17" t="s">
        <v>87</v>
      </c>
      <c r="D64" s="18">
        <v>75</v>
      </c>
      <c r="E64" s="18">
        <v>0</v>
      </c>
      <c r="F64" s="26">
        <f t="shared" si="2"/>
        <v>29527272.91</v>
      </c>
    </row>
    <row r="65" spans="1:6" x14ac:dyDescent="0.25">
      <c r="A65" s="19">
        <v>45525</v>
      </c>
      <c r="B65" s="17" t="s">
        <v>553</v>
      </c>
      <c r="C65" s="17" t="s">
        <v>91</v>
      </c>
      <c r="D65" s="31">
        <v>0</v>
      </c>
      <c r="E65" s="18">
        <v>484590.6</v>
      </c>
      <c r="F65" s="26">
        <f t="shared" si="2"/>
        <v>29042682.309999999</v>
      </c>
    </row>
    <row r="66" spans="1:6" x14ac:dyDescent="0.25">
      <c r="A66" s="19">
        <v>45526</v>
      </c>
      <c r="B66" s="17" t="s">
        <v>554</v>
      </c>
      <c r="C66" s="17" t="s">
        <v>91</v>
      </c>
      <c r="D66" s="31">
        <v>0</v>
      </c>
      <c r="E66" s="18">
        <v>232999.92</v>
      </c>
      <c r="F66" s="26">
        <f t="shared" si="2"/>
        <v>28809682.389999997</v>
      </c>
    </row>
    <row r="67" spans="1:6" x14ac:dyDescent="0.25">
      <c r="A67" s="19">
        <v>45531</v>
      </c>
      <c r="B67" s="17" t="s">
        <v>555</v>
      </c>
      <c r="C67" s="17" t="s">
        <v>87</v>
      </c>
      <c r="D67" s="18">
        <v>25</v>
      </c>
      <c r="E67" s="18">
        <v>0</v>
      </c>
      <c r="F67" s="26">
        <f t="shared" si="2"/>
        <v>28809707.389999997</v>
      </c>
    </row>
    <row r="68" spans="1:6" x14ac:dyDescent="0.25">
      <c r="A68" s="19">
        <v>45531</v>
      </c>
      <c r="B68" s="17" t="s">
        <v>556</v>
      </c>
      <c r="C68" s="17" t="s">
        <v>87</v>
      </c>
      <c r="D68" s="18">
        <v>25</v>
      </c>
      <c r="E68" s="18">
        <v>0</v>
      </c>
      <c r="F68" s="26">
        <f t="shared" si="2"/>
        <v>28809732.389999997</v>
      </c>
    </row>
    <row r="69" spans="1:6" x14ac:dyDescent="0.25">
      <c r="A69" s="19">
        <v>45532</v>
      </c>
      <c r="B69" s="17" t="s">
        <v>557</v>
      </c>
      <c r="C69" s="17" t="s">
        <v>91</v>
      </c>
      <c r="D69" s="31">
        <v>0</v>
      </c>
      <c r="E69" s="18">
        <v>167088</v>
      </c>
      <c r="F69" s="26">
        <f t="shared" si="2"/>
        <v>28642644.389999997</v>
      </c>
    </row>
    <row r="70" spans="1:6" x14ac:dyDescent="0.25">
      <c r="A70" s="19">
        <v>45534</v>
      </c>
      <c r="B70" s="17" t="s">
        <v>558</v>
      </c>
      <c r="C70" s="17" t="s">
        <v>92</v>
      </c>
      <c r="D70" s="31">
        <v>0</v>
      </c>
      <c r="E70" s="18">
        <v>1258404.6200000001</v>
      </c>
      <c r="F70" s="26">
        <f t="shared" si="2"/>
        <v>27384239.769999996</v>
      </c>
    </row>
    <row r="71" spans="1:6" ht="15.75" x14ac:dyDescent="0.25">
      <c r="A71" s="17"/>
      <c r="B71" s="17"/>
      <c r="C71" s="24" t="s">
        <v>1624</v>
      </c>
      <c r="D71" s="18"/>
      <c r="E71" s="18"/>
      <c r="F71" s="26">
        <f t="shared" si="2"/>
        <v>27384239.769999996</v>
      </c>
    </row>
    <row r="72" spans="1:6" x14ac:dyDescent="0.25">
      <c r="D72" s="32"/>
      <c r="E72" s="15"/>
    </row>
    <row r="73" spans="1:6" x14ac:dyDescent="0.25">
      <c r="A73" s="4" t="s">
        <v>93</v>
      </c>
      <c r="B73" s="4" t="s">
        <v>0</v>
      </c>
      <c r="C73" s="4" t="s">
        <v>0</v>
      </c>
      <c r="D73" s="4" t="s">
        <v>0</v>
      </c>
      <c r="E73" s="4" t="s">
        <v>0</v>
      </c>
    </row>
    <row r="74" spans="1:6" x14ac:dyDescent="0.25">
      <c r="A74" s="4" t="s">
        <v>94</v>
      </c>
      <c r="B74" s="4" t="s">
        <v>0</v>
      </c>
      <c r="C74" s="4" t="s">
        <v>0</v>
      </c>
      <c r="D74" s="4" t="s">
        <v>0</v>
      </c>
      <c r="E74" s="4" t="s">
        <v>0</v>
      </c>
    </row>
    <row r="75" spans="1:6" x14ac:dyDescent="0.25">
      <c r="A75" s="4" t="s">
        <v>0</v>
      </c>
      <c r="B75" s="4" t="s">
        <v>0</v>
      </c>
      <c r="C75" s="4" t="s">
        <v>0</v>
      </c>
      <c r="D75" s="4" t="s">
        <v>0</v>
      </c>
      <c r="E75" s="4" t="s">
        <v>0</v>
      </c>
    </row>
    <row r="76" spans="1:6" x14ac:dyDescent="0.25">
      <c r="A76" s="17" t="s">
        <v>95</v>
      </c>
      <c r="B76" s="17" t="s">
        <v>27</v>
      </c>
      <c r="C76" s="17" t="s">
        <v>28</v>
      </c>
      <c r="D76" s="17" t="s">
        <v>29</v>
      </c>
      <c r="E76" s="17" t="s">
        <v>30</v>
      </c>
      <c r="F76" s="33"/>
    </row>
    <row r="77" spans="1:6" ht="18.75" x14ac:dyDescent="0.3">
      <c r="A77" s="17" t="s">
        <v>0</v>
      </c>
      <c r="B77" s="17" t="s">
        <v>0</v>
      </c>
      <c r="C77" s="14" t="s">
        <v>1618</v>
      </c>
      <c r="D77" s="17" t="s">
        <v>31</v>
      </c>
      <c r="E77" s="17" t="s">
        <v>0</v>
      </c>
      <c r="F77" s="26">
        <v>68562043.590000004</v>
      </c>
    </row>
    <row r="78" spans="1:6" ht="15.75" x14ac:dyDescent="0.25">
      <c r="A78" s="17"/>
      <c r="B78" s="17"/>
      <c r="C78" s="34" t="s">
        <v>1627</v>
      </c>
      <c r="D78" s="17"/>
      <c r="E78" s="18">
        <v>67702231.489999995</v>
      </c>
      <c r="F78" s="26">
        <f>+F77-E78+D79</f>
        <v>995249.60000000894</v>
      </c>
    </row>
    <row r="79" spans="1:6" x14ac:dyDescent="0.25">
      <c r="A79" s="17" t="s">
        <v>96</v>
      </c>
      <c r="B79" s="17" t="s">
        <v>97</v>
      </c>
      <c r="C79" s="17" t="s">
        <v>87</v>
      </c>
      <c r="D79" s="35">
        <v>135437.5</v>
      </c>
      <c r="E79" s="27">
        <v>0</v>
      </c>
      <c r="F79" s="26">
        <f t="shared" ref="F79:F99" si="3">+F78-E79+D80</f>
        <v>995249.60000000894</v>
      </c>
    </row>
    <row r="80" spans="1:6" x14ac:dyDescent="0.25">
      <c r="A80" s="17" t="s">
        <v>98</v>
      </c>
      <c r="B80" s="17" t="s">
        <v>99</v>
      </c>
      <c r="C80" s="17" t="s">
        <v>100</v>
      </c>
      <c r="D80" s="27">
        <v>0</v>
      </c>
      <c r="E80" s="35">
        <v>33825</v>
      </c>
      <c r="F80" s="26">
        <f t="shared" si="3"/>
        <v>966269.60000000894</v>
      </c>
    </row>
    <row r="81" spans="1:6" x14ac:dyDescent="0.25">
      <c r="A81" s="17" t="s">
        <v>35</v>
      </c>
      <c r="B81" s="17" t="s">
        <v>101</v>
      </c>
      <c r="C81" s="17" t="s">
        <v>87</v>
      </c>
      <c r="D81" s="35">
        <v>4845</v>
      </c>
      <c r="E81" s="27">
        <v>0</v>
      </c>
      <c r="F81" s="26">
        <f t="shared" si="3"/>
        <v>966269.60000000894</v>
      </c>
    </row>
    <row r="82" spans="1:6" x14ac:dyDescent="0.25">
      <c r="A82" s="17" t="s">
        <v>102</v>
      </c>
      <c r="B82" s="17" t="s">
        <v>103</v>
      </c>
      <c r="C82" s="17" t="s">
        <v>87</v>
      </c>
      <c r="D82" s="27">
        <v>0</v>
      </c>
      <c r="E82" s="35">
        <v>4845</v>
      </c>
      <c r="F82" s="26">
        <f t="shared" si="3"/>
        <v>978524.60000000894</v>
      </c>
    </row>
    <row r="83" spans="1:6" x14ac:dyDescent="0.25">
      <c r="A83" s="17" t="s">
        <v>104</v>
      </c>
      <c r="B83" s="17" t="s">
        <v>105</v>
      </c>
      <c r="C83" s="17" t="s">
        <v>87</v>
      </c>
      <c r="D83" s="35">
        <v>17100</v>
      </c>
      <c r="E83" s="27">
        <v>0</v>
      </c>
      <c r="F83" s="26">
        <f t="shared" si="3"/>
        <v>986524.60000000894</v>
      </c>
    </row>
    <row r="84" spans="1:6" x14ac:dyDescent="0.25">
      <c r="A84" s="17" t="s">
        <v>104</v>
      </c>
      <c r="B84" s="17" t="s">
        <v>106</v>
      </c>
      <c r="C84" s="17" t="s">
        <v>87</v>
      </c>
      <c r="D84" s="35">
        <v>8000</v>
      </c>
      <c r="E84" s="27">
        <v>0</v>
      </c>
      <c r="F84" s="26">
        <f t="shared" si="3"/>
        <v>986524.60000000894</v>
      </c>
    </row>
    <row r="85" spans="1:6" x14ac:dyDescent="0.25">
      <c r="A85" s="17" t="s">
        <v>107</v>
      </c>
      <c r="B85" s="17" t="s">
        <v>108</v>
      </c>
      <c r="C85" s="17" t="s">
        <v>87</v>
      </c>
      <c r="D85" s="27">
        <v>0</v>
      </c>
      <c r="E85" s="35">
        <v>17600</v>
      </c>
      <c r="F85" s="26">
        <f t="shared" si="3"/>
        <v>968924.60000000894</v>
      </c>
    </row>
    <row r="86" spans="1:6" x14ac:dyDescent="0.25">
      <c r="A86" s="17" t="s">
        <v>107</v>
      </c>
      <c r="B86" s="17" t="s">
        <v>109</v>
      </c>
      <c r="C86" s="17" t="s">
        <v>87</v>
      </c>
      <c r="D86" s="27">
        <v>0</v>
      </c>
      <c r="E86" s="35">
        <v>1075</v>
      </c>
      <c r="F86" s="26">
        <f t="shared" si="3"/>
        <v>967849.60000000894</v>
      </c>
    </row>
    <row r="87" spans="1:6" x14ac:dyDescent="0.25">
      <c r="A87" s="17" t="s">
        <v>107</v>
      </c>
      <c r="B87" s="17" t="s">
        <v>110</v>
      </c>
      <c r="C87" s="17" t="s">
        <v>87</v>
      </c>
      <c r="D87" s="27">
        <v>0</v>
      </c>
      <c r="E87" s="35">
        <v>1025</v>
      </c>
      <c r="F87" s="26">
        <f t="shared" si="3"/>
        <v>966824.60000000894</v>
      </c>
    </row>
    <row r="88" spans="1:6" x14ac:dyDescent="0.25">
      <c r="A88" s="17" t="s">
        <v>107</v>
      </c>
      <c r="B88" s="17" t="s">
        <v>111</v>
      </c>
      <c r="C88" s="17" t="s">
        <v>87</v>
      </c>
      <c r="D88" s="27">
        <v>0</v>
      </c>
      <c r="E88" s="35">
        <v>26100</v>
      </c>
      <c r="F88" s="26">
        <f t="shared" si="3"/>
        <v>940724.60000000894</v>
      </c>
    </row>
    <row r="89" spans="1:6" x14ac:dyDescent="0.25">
      <c r="A89" s="17" t="s">
        <v>107</v>
      </c>
      <c r="B89" s="17" t="s">
        <v>112</v>
      </c>
      <c r="C89" s="17" t="s">
        <v>87</v>
      </c>
      <c r="D89" s="27">
        <v>0</v>
      </c>
      <c r="E89" s="35">
        <v>11780</v>
      </c>
      <c r="F89" s="26">
        <f t="shared" si="3"/>
        <v>928944.60000000894</v>
      </c>
    </row>
    <row r="90" spans="1:6" x14ac:dyDescent="0.25">
      <c r="A90" s="17" t="s">
        <v>107</v>
      </c>
      <c r="B90" s="17" t="s">
        <v>113</v>
      </c>
      <c r="C90" s="17" t="s">
        <v>87</v>
      </c>
      <c r="D90" s="27">
        <v>0</v>
      </c>
      <c r="E90" s="35">
        <v>17765</v>
      </c>
      <c r="F90" s="26">
        <f t="shared" si="3"/>
        <v>911179.60000000894</v>
      </c>
    </row>
    <row r="91" spans="1:6" x14ac:dyDescent="0.25">
      <c r="A91" s="17" t="s">
        <v>107</v>
      </c>
      <c r="B91" s="17" t="s">
        <v>114</v>
      </c>
      <c r="C91" s="17" t="s">
        <v>87</v>
      </c>
      <c r="D91" s="27">
        <v>0</v>
      </c>
      <c r="E91" s="35">
        <v>17765</v>
      </c>
      <c r="F91" s="26">
        <f t="shared" si="3"/>
        <v>893414.60000000894</v>
      </c>
    </row>
    <row r="92" spans="1:6" x14ac:dyDescent="0.25">
      <c r="A92" s="17" t="s">
        <v>107</v>
      </c>
      <c r="B92" s="17" t="s">
        <v>115</v>
      </c>
      <c r="C92" s="17" t="s">
        <v>87</v>
      </c>
      <c r="D92" s="27">
        <v>0</v>
      </c>
      <c r="E92" s="35">
        <v>17100</v>
      </c>
      <c r="F92" s="26">
        <f t="shared" si="3"/>
        <v>876339.60000000894</v>
      </c>
    </row>
    <row r="93" spans="1:6" x14ac:dyDescent="0.25">
      <c r="A93" s="17" t="s">
        <v>107</v>
      </c>
      <c r="B93" s="17" t="s">
        <v>116</v>
      </c>
      <c r="C93" s="17" t="s">
        <v>87</v>
      </c>
      <c r="D93" s="27">
        <v>25</v>
      </c>
      <c r="E93" s="27">
        <v>0</v>
      </c>
      <c r="F93" s="26">
        <f t="shared" si="3"/>
        <v>876364.60000000894</v>
      </c>
    </row>
    <row r="94" spans="1:6" x14ac:dyDescent="0.25">
      <c r="A94" s="17" t="s">
        <v>107</v>
      </c>
      <c r="B94" s="17" t="s">
        <v>117</v>
      </c>
      <c r="C94" s="17" t="s">
        <v>87</v>
      </c>
      <c r="D94" s="27">
        <v>25</v>
      </c>
      <c r="E94" s="27">
        <v>0</v>
      </c>
      <c r="F94" s="26">
        <f t="shared" si="3"/>
        <v>876364.60000000894</v>
      </c>
    </row>
    <row r="95" spans="1:6" x14ac:dyDescent="0.25">
      <c r="A95" s="17" t="s">
        <v>118</v>
      </c>
      <c r="B95" s="17" t="s">
        <v>119</v>
      </c>
      <c r="C95" s="17" t="s">
        <v>120</v>
      </c>
      <c r="D95" s="27">
        <v>0</v>
      </c>
      <c r="E95" s="35">
        <v>3011360</v>
      </c>
      <c r="F95" s="26">
        <f t="shared" si="3"/>
        <v>-2134995.3999999911</v>
      </c>
    </row>
    <row r="96" spans="1:6" x14ac:dyDescent="0.25">
      <c r="A96" s="17" t="s">
        <v>121</v>
      </c>
      <c r="B96" s="17" t="s">
        <v>122</v>
      </c>
      <c r="C96" s="17" t="s">
        <v>87</v>
      </c>
      <c r="D96" s="27">
        <v>0</v>
      </c>
      <c r="E96" s="35">
        <v>1100</v>
      </c>
      <c r="F96" s="26">
        <f t="shared" si="3"/>
        <v>-2136095.3999999911</v>
      </c>
    </row>
    <row r="97" spans="1:6" x14ac:dyDescent="0.25">
      <c r="A97" s="17" t="s">
        <v>121</v>
      </c>
      <c r="B97" s="17" t="s">
        <v>123</v>
      </c>
      <c r="C97" s="17" t="s">
        <v>87</v>
      </c>
      <c r="D97" s="27">
        <v>0</v>
      </c>
      <c r="E97" s="27">
        <v>75</v>
      </c>
      <c r="F97" s="26">
        <f t="shared" si="3"/>
        <v>-2136095.3999999911</v>
      </c>
    </row>
    <row r="98" spans="1:6" x14ac:dyDescent="0.25">
      <c r="A98" s="17" t="s">
        <v>121</v>
      </c>
      <c r="B98" s="17" t="s">
        <v>124</v>
      </c>
      <c r="C98" s="17" t="s">
        <v>87</v>
      </c>
      <c r="D98" s="27">
        <v>75</v>
      </c>
      <c r="E98" s="27">
        <v>0</v>
      </c>
      <c r="F98" s="26">
        <f t="shared" si="3"/>
        <v>-2134995.3999999911</v>
      </c>
    </row>
    <row r="99" spans="1:6" x14ac:dyDescent="0.25">
      <c r="A99" s="17" t="s">
        <v>121</v>
      </c>
      <c r="B99" s="17" t="s">
        <v>125</v>
      </c>
      <c r="C99" s="17" t="s">
        <v>87</v>
      </c>
      <c r="D99" s="35">
        <v>1100</v>
      </c>
      <c r="E99" s="27">
        <v>0</v>
      </c>
      <c r="F99" s="26">
        <f t="shared" si="3"/>
        <v>-1999557.8999999911</v>
      </c>
    </row>
    <row r="100" spans="1:6" x14ac:dyDescent="0.25">
      <c r="A100" s="17" t="s">
        <v>121</v>
      </c>
      <c r="B100" s="17" t="s">
        <v>126</v>
      </c>
      <c r="C100" s="17" t="s">
        <v>87</v>
      </c>
      <c r="D100" s="35">
        <v>135437.5</v>
      </c>
      <c r="E100" s="27">
        <v>0</v>
      </c>
      <c r="F100" s="26">
        <f>+F99-E100+D103</f>
        <v>-1999557.8999999911</v>
      </c>
    </row>
    <row r="101" spans="1:6" x14ac:dyDescent="0.25">
      <c r="A101" s="19">
        <v>45525</v>
      </c>
      <c r="B101" s="17" t="s">
        <v>390</v>
      </c>
      <c r="C101" s="17" t="s">
        <v>1625</v>
      </c>
      <c r="D101" s="27">
        <v>0</v>
      </c>
      <c r="E101" s="18">
        <v>133558.72</v>
      </c>
      <c r="F101" s="26">
        <f t="shared" ref="F101:F115" si="4">+F100-E101+D104</f>
        <v>19816620.770000011</v>
      </c>
    </row>
    <row r="102" spans="1:6" x14ac:dyDescent="0.25">
      <c r="A102" s="19">
        <v>45526</v>
      </c>
      <c r="B102" s="17" t="s">
        <v>401</v>
      </c>
      <c r="C102" s="17" t="s">
        <v>1626</v>
      </c>
      <c r="D102" s="27">
        <v>0</v>
      </c>
      <c r="E102" s="18">
        <v>307436.59000000003</v>
      </c>
      <c r="F102" s="26">
        <f t="shared" si="4"/>
        <v>19561384.180000011</v>
      </c>
    </row>
    <row r="103" spans="1:6" x14ac:dyDescent="0.25">
      <c r="A103" s="17" t="s">
        <v>127</v>
      </c>
      <c r="B103" s="17" t="s">
        <v>128</v>
      </c>
      <c r="C103" s="17" t="s">
        <v>87</v>
      </c>
      <c r="D103" s="27">
        <v>0</v>
      </c>
      <c r="E103" s="35">
        <v>52200</v>
      </c>
      <c r="F103" s="26">
        <f t="shared" si="4"/>
        <v>19509184.180000011</v>
      </c>
    </row>
    <row r="104" spans="1:6" x14ac:dyDescent="0.25">
      <c r="A104" s="17" t="s">
        <v>127</v>
      </c>
      <c r="B104" s="17" t="s">
        <v>129</v>
      </c>
      <c r="C104" s="17" t="s">
        <v>87</v>
      </c>
      <c r="D104" s="35">
        <v>21949737.390000001</v>
      </c>
      <c r="E104" s="27">
        <v>0</v>
      </c>
      <c r="F104" s="26">
        <f t="shared" si="4"/>
        <v>19509184.180000011</v>
      </c>
    </row>
    <row r="105" spans="1:6" x14ac:dyDescent="0.25">
      <c r="A105" s="17" t="s">
        <v>127</v>
      </c>
      <c r="B105" s="17" t="s">
        <v>130</v>
      </c>
      <c r="C105" s="17" t="s">
        <v>87</v>
      </c>
      <c r="D105" s="35">
        <v>52200</v>
      </c>
      <c r="E105" s="27">
        <v>0</v>
      </c>
      <c r="F105" s="26">
        <f t="shared" si="4"/>
        <v>19509184.180000011</v>
      </c>
    </row>
    <row r="106" spans="1:6" x14ac:dyDescent="0.25">
      <c r="A106" s="17" t="s">
        <v>131</v>
      </c>
      <c r="B106" s="17" t="s">
        <v>132</v>
      </c>
      <c r="C106" s="17" t="s">
        <v>91</v>
      </c>
      <c r="D106" s="27">
        <v>0</v>
      </c>
      <c r="E106" s="35">
        <v>57702</v>
      </c>
      <c r="F106" s="26">
        <f t="shared" si="4"/>
        <v>19451482.180000011</v>
      </c>
    </row>
    <row r="107" spans="1:6" x14ac:dyDescent="0.25">
      <c r="A107" s="17" t="s">
        <v>131</v>
      </c>
      <c r="B107" s="17" t="s">
        <v>133</v>
      </c>
      <c r="C107" s="17" t="s">
        <v>87</v>
      </c>
      <c r="D107" s="27">
        <v>0</v>
      </c>
      <c r="E107" s="27">
        <v>25</v>
      </c>
      <c r="F107" s="26">
        <f t="shared" si="4"/>
        <v>19469257.180000011</v>
      </c>
    </row>
    <row r="108" spans="1:6" x14ac:dyDescent="0.25">
      <c r="A108" s="17" t="s">
        <v>131</v>
      </c>
      <c r="B108" s="17" t="s">
        <v>134</v>
      </c>
      <c r="C108" s="17" t="s">
        <v>87</v>
      </c>
      <c r="D108" s="27">
        <v>0</v>
      </c>
      <c r="E108" s="27">
        <v>25</v>
      </c>
      <c r="F108" s="26">
        <f t="shared" si="4"/>
        <v>19469232.180000011</v>
      </c>
    </row>
    <row r="109" spans="1:6" x14ac:dyDescent="0.25">
      <c r="A109" s="17" t="s">
        <v>131</v>
      </c>
      <c r="B109" s="17" t="s">
        <v>135</v>
      </c>
      <c r="C109" s="17" t="s">
        <v>87</v>
      </c>
      <c r="D109" s="27">
        <v>0</v>
      </c>
      <c r="E109" s="35">
        <v>17800</v>
      </c>
      <c r="F109" s="26">
        <f t="shared" si="4"/>
        <v>19451432.180000011</v>
      </c>
    </row>
    <row r="110" spans="1:6" x14ac:dyDescent="0.25">
      <c r="A110" s="17" t="s">
        <v>131</v>
      </c>
      <c r="B110" s="17" t="s">
        <v>136</v>
      </c>
      <c r="C110" s="17" t="s">
        <v>87</v>
      </c>
      <c r="D110" s="35">
        <v>17800</v>
      </c>
      <c r="E110" s="27">
        <v>0</v>
      </c>
      <c r="F110" s="26">
        <f t="shared" si="4"/>
        <v>19451432.180000011</v>
      </c>
    </row>
    <row r="111" spans="1:6" x14ac:dyDescent="0.25">
      <c r="A111" s="17" t="s">
        <v>84</v>
      </c>
      <c r="B111" s="17" t="s">
        <v>137</v>
      </c>
      <c r="C111" s="17" t="s">
        <v>138</v>
      </c>
      <c r="D111" s="27">
        <v>0</v>
      </c>
      <c r="E111" s="35">
        <v>13576012.289999999</v>
      </c>
      <c r="F111" s="26">
        <f t="shared" si="4"/>
        <v>5875419.8900000118</v>
      </c>
    </row>
    <row r="112" spans="1:6" x14ac:dyDescent="0.25">
      <c r="A112" s="17" t="s">
        <v>84</v>
      </c>
      <c r="B112" s="17" t="s">
        <v>139</v>
      </c>
      <c r="C112" s="17" t="s">
        <v>140</v>
      </c>
      <c r="D112" s="27">
        <v>0</v>
      </c>
      <c r="E112" s="35">
        <v>253407.18</v>
      </c>
      <c r="F112" s="26">
        <f t="shared" si="4"/>
        <v>5622012.7100000121</v>
      </c>
    </row>
    <row r="113" spans="1:6" x14ac:dyDescent="0.25">
      <c r="A113" s="17" t="s">
        <v>84</v>
      </c>
      <c r="B113" s="17" t="s">
        <v>141</v>
      </c>
      <c r="C113" s="17" t="s">
        <v>142</v>
      </c>
      <c r="D113" s="27">
        <v>0</v>
      </c>
      <c r="E113" s="35">
        <v>681300</v>
      </c>
      <c r="F113" s="26">
        <f t="shared" si="4"/>
        <v>4940712.7100000121</v>
      </c>
    </row>
    <row r="114" spans="1:6" x14ac:dyDescent="0.25">
      <c r="A114" s="17" t="s">
        <v>84</v>
      </c>
      <c r="B114" s="17" t="s">
        <v>143</v>
      </c>
      <c r="C114" s="17" t="s">
        <v>144</v>
      </c>
      <c r="D114" s="27">
        <v>0</v>
      </c>
      <c r="E114" s="35">
        <v>209963.18</v>
      </c>
      <c r="F114" s="26">
        <f t="shared" si="4"/>
        <v>4730749.5300000124</v>
      </c>
    </row>
    <row r="115" spans="1:6" x14ac:dyDescent="0.25">
      <c r="A115" s="17" t="s">
        <v>84</v>
      </c>
      <c r="B115" s="17" t="s">
        <v>145</v>
      </c>
      <c r="C115" s="17" t="s">
        <v>144</v>
      </c>
      <c r="D115" s="27">
        <v>0</v>
      </c>
      <c r="E115" s="35">
        <v>561705.80000000005</v>
      </c>
      <c r="F115" s="26">
        <f t="shared" si="4"/>
        <v>4169043.7300000126</v>
      </c>
    </row>
    <row r="116" spans="1:6" ht="15.75" x14ac:dyDescent="0.25">
      <c r="A116" s="17"/>
      <c r="B116" s="17"/>
      <c r="C116" s="24" t="s">
        <v>1624</v>
      </c>
      <c r="D116" s="35"/>
      <c r="E116" s="35"/>
      <c r="F116" s="26">
        <v>4169043.73</v>
      </c>
    </row>
    <row r="119" spans="1:6" x14ac:dyDescent="0.25">
      <c r="A119" s="4" t="s">
        <v>146</v>
      </c>
      <c r="B119" s="4" t="s">
        <v>0</v>
      </c>
      <c r="C119" s="4" t="s">
        <v>0</v>
      </c>
      <c r="D119" s="4" t="s">
        <v>0</v>
      </c>
    </row>
    <row r="120" spans="1:6" x14ac:dyDescent="0.25">
      <c r="A120" s="4" t="s">
        <v>94</v>
      </c>
      <c r="B120" s="4" t="s">
        <v>0</v>
      </c>
      <c r="C120" s="4" t="s">
        <v>0</v>
      </c>
      <c r="D120" s="4" t="s">
        <v>0</v>
      </c>
    </row>
    <row r="121" spans="1:6" x14ac:dyDescent="0.25">
      <c r="A121" s="4" t="s">
        <v>0</v>
      </c>
      <c r="B121" s="4" t="s">
        <v>0</v>
      </c>
      <c r="C121" s="4" t="s">
        <v>0</v>
      </c>
      <c r="D121" s="4" t="s">
        <v>0</v>
      </c>
    </row>
    <row r="122" spans="1:6" ht="15.75" x14ac:dyDescent="0.25">
      <c r="A122" s="38" t="s">
        <v>147</v>
      </c>
      <c r="B122" s="38" t="s">
        <v>27</v>
      </c>
      <c r="C122" s="38" t="s">
        <v>28</v>
      </c>
      <c r="D122" s="38" t="s">
        <v>29</v>
      </c>
      <c r="E122" s="38" t="s">
        <v>30</v>
      </c>
      <c r="F122" s="40" t="s">
        <v>1621</v>
      </c>
    </row>
    <row r="123" spans="1:6" ht="18.75" x14ac:dyDescent="0.3">
      <c r="A123" s="17" t="s">
        <v>0</v>
      </c>
      <c r="B123" s="17" t="s">
        <v>0</v>
      </c>
      <c r="C123" s="14" t="s">
        <v>1618</v>
      </c>
      <c r="D123" s="17"/>
      <c r="E123" s="17"/>
      <c r="F123" s="26">
        <v>36113318.439999998</v>
      </c>
    </row>
    <row r="124" spans="1:6" ht="18.75" x14ac:dyDescent="0.3">
      <c r="A124" s="17"/>
      <c r="B124" s="17"/>
      <c r="C124" s="14" t="s">
        <v>1627</v>
      </c>
      <c r="D124" s="18">
        <v>16320861.23</v>
      </c>
      <c r="E124" s="18"/>
      <c r="F124" s="26">
        <f>+F123+D124-E125</f>
        <v>52434179.670000002</v>
      </c>
    </row>
    <row r="125" spans="1:6" x14ac:dyDescent="0.25">
      <c r="A125" s="17" t="s">
        <v>96</v>
      </c>
      <c r="B125" s="17" t="s">
        <v>148</v>
      </c>
      <c r="C125" s="8" t="s">
        <v>1614</v>
      </c>
      <c r="D125" s="35">
        <v>2572</v>
      </c>
      <c r="E125" s="27">
        <v>0</v>
      </c>
      <c r="F125" s="26">
        <f t="shared" ref="F125:F193" si="5">+F124+D125-E126</f>
        <v>52436751.670000002</v>
      </c>
    </row>
    <row r="126" spans="1:6" x14ac:dyDescent="0.25">
      <c r="A126" s="17" t="s">
        <v>96</v>
      </c>
      <c r="B126" s="17" t="s">
        <v>149</v>
      </c>
      <c r="C126" s="8" t="s">
        <v>1614</v>
      </c>
      <c r="D126" s="35">
        <v>15680</v>
      </c>
      <c r="E126" s="27">
        <v>0</v>
      </c>
      <c r="F126" s="26">
        <f t="shared" si="5"/>
        <v>52452431.670000002</v>
      </c>
    </row>
    <row r="127" spans="1:6" x14ac:dyDescent="0.25">
      <c r="A127" s="17" t="s">
        <v>96</v>
      </c>
      <c r="B127" s="17" t="s">
        <v>150</v>
      </c>
      <c r="C127" s="8" t="s">
        <v>1614</v>
      </c>
      <c r="D127" s="35">
        <v>2950</v>
      </c>
      <c r="E127" s="27">
        <v>0</v>
      </c>
      <c r="F127" s="26">
        <f t="shared" si="5"/>
        <v>52455381.670000002</v>
      </c>
    </row>
    <row r="128" spans="1:6" x14ac:dyDescent="0.25">
      <c r="A128" s="17" t="s">
        <v>96</v>
      </c>
      <c r="B128" s="17" t="s">
        <v>151</v>
      </c>
      <c r="C128" s="8" t="s">
        <v>1614</v>
      </c>
      <c r="D128" s="35">
        <v>21180</v>
      </c>
      <c r="E128" s="27">
        <v>0</v>
      </c>
      <c r="F128" s="26">
        <f t="shared" si="5"/>
        <v>52476561.670000002</v>
      </c>
    </row>
    <row r="129" spans="1:6" x14ac:dyDescent="0.25">
      <c r="A129" s="17" t="s">
        <v>96</v>
      </c>
      <c r="B129" s="17" t="s">
        <v>152</v>
      </c>
      <c r="C129" s="8" t="s">
        <v>1614</v>
      </c>
      <c r="D129" s="35">
        <v>14370</v>
      </c>
      <c r="E129" s="27">
        <v>0</v>
      </c>
      <c r="F129" s="26">
        <f t="shared" si="5"/>
        <v>52490931.670000002</v>
      </c>
    </row>
    <row r="130" spans="1:6" x14ac:dyDescent="0.25">
      <c r="A130" s="17" t="s">
        <v>96</v>
      </c>
      <c r="B130" s="17" t="s">
        <v>153</v>
      </c>
      <c r="C130" s="17" t="s">
        <v>154</v>
      </c>
      <c r="D130" s="35">
        <v>5120</v>
      </c>
      <c r="E130" s="27">
        <v>0</v>
      </c>
      <c r="F130" s="26">
        <f t="shared" si="5"/>
        <v>52496051.670000002</v>
      </c>
    </row>
    <row r="131" spans="1:6" x14ac:dyDescent="0.25">
      <c r="A131" s="17" t="s">
        <v>155</v>
      </c>
      <c r="B131" s="17" t="s">
        <v>156</v>
      </c>
      <c r="C131" s="8" t="s">
        <v>1614</v>
      </c>
      <c r="D131" s="35">
        <v>3864</v>
      </c>
      <c r="E131" s="27">
        <v>0</v>
      </c>
      <c r="F131" s="26">
        <f t="shared" si="5"/>
        <v>52499915.670000002</v>
      </c>
    </row>
    <row r="132" spans="1:6" x14ac:dyDescent="0.25">
      <c r="A132" s="17" t="s">
        <v>155</v>
      </c>
      <c r="B132" s="17" t="s">
        <v>157</v>
      </c>
      <c r="C132" s="8" t="s">
        <v>1614</v>
      </c>
      <c r="D132" s="35">
        <v>3040</v>
      </c>
      <c r="E132" s="27">
        <v>0</v>
      </c>
      <c r="F132" s="26">
        <f t="shared" si="5"/>
        <v>52502955.670000002</v>
      </c>
    </row>
    <row r="133" spans="1:6" x14ac:dyDescent="0.25">
      <c r="A133" s="17" t="s">
        <v>155</v>
      </c>
      <c r="B133" s="17" t="s">
        <v>158</v>
      </c>
      <c r="C133" s="8" t="s">
        <v>1614</v>
      </c>
      <c r="D133" s="35">
        <v>1750</v>
      </c>
      <c r="E133" s="27">
        <v>0</v>
      </c>
      <c r="F133" s="26">
        <f t="shared" si="5"/>
        <v>52504705.670000002</v>
      </c>
    </row>
    <row r="134" spans="1:6" x14ac:dyDescent="0.25">
      <c r="A134" s="17" t="s">
        <v>155</v>
      </c>
      <c r="B134" s="17" t="s">
        <v>159</v>
      </c>
      <c r="C134" s="8" t="s">
        <v>1614</v>
      </c>
      <c r="D134" s="35">
        <v>40500</v>
      </c>
      <c r="E134" s="27">
        <v>0</v>
      </c>
      <c r="F134" s="26">
        <f t="shared" si="5"/>
        <v>52545205.670000002</v>
      </c>
    </row>
    <row r="135" spans="1:6" x14ac:dyDescent="0.25">
      <c r="A135" s="17" t="s">
        <v>155</v>
      </c>
      <c r="B135" s="17" t="s">
        <v>160</v>
      </c>
      <c r="C135" s="8" t="s">
        <v>1614</v>
      </c>
      <c r="D135" s="35">
        <v>5350</v>
      </c>
      <c r="E135" s="27">
        <v>0</v>
      </c>
      <c r="F135" s="26">
        <f t="shared" si="5"/>
        <v>52550555.670000002</v>
      </c>
    </row>
    <row r="136" spans="1:6" x14ac:dyDescent="0.25">
      <c r="A136" s="17" t="s">
        <v>155</v>
      </c>
      <c r="B136" s="17" t="s">
        <v>161</v>
      </c>
      <c r="C136" s="8" t="s">
        <v>1614</v>
      </c>
      <c r="D136" s="35">
        <v>20570</v>
      </c>
      <c r="E136" s="27">
        <v>0</v>
      </c>
      <c r="F136" s="26">
        <f t="shared" si="5"/>
        <v>52571125.670000002</v>
      </c>
    </row>
    <row r="137" spans="1:6" x14ac:dyDescent="0.25">
      <c r="A137" s="17" t="s">
        <v>155</v>
      </c>
      <c r="B137" s="17" t="s">
        <v>162</v>
      </c>
      <c r="C137" s="8" t="s">
        <v>1614</v>
      </c>
      <c r="D137" s="35">
        <v>12000</v>
      </c>
      <c r="E137" s="27">
        <v>0</v>
      </c>
      <c r="F137" s="26">
        <f t="shared" si="5"/>
        <v>52583125.670000002</v>
      </c>
    </row>
    <row r="138" spans="1:6" x14ac:dyDescent="0.25">
      <c r="A138" s="17" t="s">
        <v>155</v>
      </c>
      <c r="B138" s="17" t="s">
        <v>163</v>
      </c>
      <c r="C138" s="8" t="s">
        <v>1614</v>
      </c>
      <c r="D138" s="35">
        <v>2000</v>
      </c>
      <c r="E138" s="27">
        <v>0</v>
      </c>
      <c r="F138" s="26">
        <f t="shared" si="5"/>
        <v>52585125.670000002</v>
      </c>
    </row>
    <row r="139" spans="1:6" x14ac:dyDescent="0.25">
      <c r="A139" s="17" t="s">
        <v>155</v>
      </c>
      <c r="B139" s="17" t="s">
        <v>164</v>
      </c>
      <c r="C139" s="8" t="s">
        <v>1614</v>
      </c>
      <c r="D139" s="35">
        <v>15200</v>
      </c>
      <c r="E139" s="27">
        <v>0</v>
      </c>
      <c r="F139" s="26">
        <f t="shared" si="5"/>
        <v>52600325.670000002</v>
      </c>
    </row>
    <row r="140" spans="1:6" x14ac:dyDescent="0.25">
      <c r="A140" s="17" t="s">
        <v>155</v>
      </c>
      <c r="B140" s="17" t="s">
        <v>165</v>
      </c>
      <c r="C140" s="17" t="s">
        <v>154</v>
      </c>
      <c r="D140" s="35">
        <v>241150.75</v>
      </c>
      <c r="E140" s="27">
        <v>0</v>
      </c>
      <c r="F140" s="26">
        <f t="shared" si="5"/>
        <v>52841476.420000002</v>
      </c>
    </row>
    <row r="141" spans="1:6" x14ac:dyDescent="0.25">
      <c r="A141" s="17" t="s">
        <v>155</v>
      </c>
      <c r="B141" s="17" t="s">
        <v>166</v>
      </c>
      <c r="C141" s="17" t="s">
        <v>154</v>
      </c>
      <c r="D141" s="27">
        <v>880</v>
      </c>
      <c r="E141" s="27">
        <v>0</v>
      </c>
      <c r="F141" s="26">
        <f t="shared" si="5"/>
        <v>52287098.649999999</v>
      </c>
    </row>
    <row r="142" spans="1:6" x14ac:dyDescent="0.25">
      <c r="A142" s="17" t="s">
        <v>98</v>
      </c>
      <c r="B142" s="17" t="s">
        <v>167</v>
      </c>
      <c r="C142" s="17" t="s">
        <v>168</v>
      </c>
      <c r="D142" s="27">
        <v>0</v>
      </c>
      <c r="E142" s="35">
        <v>555257.77</v>
      </c>
      <c r="F142" s="26">
        <f t="shared" si="5"/>
        <v>52287098.649999999</v>
      </c>
    </row>
    <row r="143" spans="1:6" x14ac:dyDescent="0.25">
      <c r="A143" s="17" t="s">
        <v>169</v>
      </c>
      <c r="B143" s="17" t="s">
        <v>170</v>
      </c>
      <c r="C143" s="8" t="s">
        <v>1614</v>
      </c>
      <c r="D143" s="35">
        <v>3870</v>
      </c>
      <c r="E143" s="27">
        <v>0</v>
      </c>
      <c r="F143" s="26">
        <f t="shared" si="5"/>
        <v>52290968.649999999</v>
      </c>
    </row>
    <row r="144" spans="1:6" x14ac:dyDescent="0.25">
      <c r="A144" s="17" t="s">
        <v>169</v>
      </c>
      <c r="B144" s="17" t="s">
        <v>171</v>
      </c>
      <c r="C144" s="8" t="s">
        <v>1614</v>
      </c>
      <c r="D144" s="35">
        <v>1000</v>
      </c>
      <c r="E144" s="27">
        <v>0</v>
      </c>
      <c r="F144" s="26">
        <f t="shared" si="5"/>
        <v>52291968.649999999</v>
      </c>
    </row>
    <row r="145" spans="1:6" x14ac:dyDescent="0.25">
      <c r="A145" s="17" t="s">
        <v>169</v>
      </c>
      <c r="B145" s="17" t="s">
        <v>172</v>
      </c>
      <c r="C145" s="8" t="s">
        <v>1614</v>
      </c>
      <c r="D145" s="35">
        <v>10060</v>
      </c>
      <c r="E145" s="27">
        <v>0</v>
      </c>
      <c r="F145" s="26">
        <f t="shared" si="5"/>
        <v>52302028.649999999</v>
      </c>
    </row>
    <row r="146" spans="1:6" x14ac:dyDescent="0.25">
      <c r="A146" s="17" t="s">
        <v>169</v>
      </c>
      <c r="B146" s="17" t="s">
        <v>173</v>
      </c>
      <c r="C146" s="8" t="s">
        <v>1614</v>
      </c>
      <c r="D146" s="35">
        <v>28000</v>
      </c>
      <c r="E146" s="27">
        <v>0</v>
      </c>
      <c r="F146" s="26">
        <f t="shared" si="5"/>
        <v>52330028.649999999</v>
      </c>
    </row>
    <row r="147" spans="1:6" x14ac:dyDescent="0.25">
      <c r="A147" s="17" t="s">
        <v>169</v>
      </c>
      <c r="B147" s="17" t="s">
        <v>174</v>
      </c>
      <c r="C147" s="8" t="s">
        <v>1614</v>
      </c>
      <c r="D147" s="27">
        <v>960</v>
      </c>
      <c r="E147" s="27">
        <v>0</v>
      </c>
      <c r="F147" s="26">
        <f t="shared" si="5"/>
        <v>52330988.649999999</v>
      </c>
    </row>
    <row r="148" spans="1:6" x14ac:dyDescent="0.25">
      <c r="A148" s="17" t="s">
        <v>169</v>
      </c>
      <c r="B148" s="17" t="s">
        <v>175</v>
      </c>
      <c r="C148" s="8" t="s">
        <v>1614</v>
      </c>
      <c r="D148" s="35">
        <v>12000</v>
      </c>
      <c r="E148" s="27">
        <v>0</v>
      </c>
      <c r="F148" s="26">
        <f t="shared" si="5"/>
        <v>52342988.649999999</v>
      </c>
    </row>
    <row r="149" spans="1:6" x14ac:dyDescent="0.25">
      <c r="A149" s="17" t="s">
        <v>169</v>
      </c>
      <c r="B149" s="17" t="s">
        <v>176</v>
      </c>
      <c r="C149" s="8" t="s">
        <v>1614</v>
      </c>
      <c r="D149" s="35">
        <v>13500</v>
      </c>
      <c r="E149" s="27">
        <v>0</v>
      </c>
      <c r="F149" s="26">
        <f t="shared" si="5"/>
        <v>52356488.649999999</v>
      </c>
    </row>
    <row r="150" spans="1:6" x14ac:dyDescent="0.25">
      <c r="A150" s="17" t="s">
        <v>169</v>
      </c>
      <c r="B150" s="17" t="s">
        <v>177</v>
      </c>
      <c r="C150" s="8" t="s">
        <v>1614</v>
      </c>
      <c r="D150" s="35">
        <v>12000</v>
      </c>
      <c r="E150" s="27">
        <v>0</v>
      </c>
      <c r="F150" s="26">
        <f t="shared" si="5"/>
        <v>52368488.649999999</v>
      </c>
    </row>
    <row r="151" spans="1:6" x14ac:dyDescent="0.25">
      <c r="A151" s="17" t="s">
        <v>169</v>
      </c>
      <c r="B151" s="17" t="s">
        <v>178</v>
      </c>
      <c r="C151" s="8" t="s">
        <v>1614</v>
      </c>
      <c r="D151" s="35">
        <v>10000</v>
      </c>
      <c r="E151" s="27">
        <v>0</v>
      </c>
      <c r="F151" s="26">
        <f t="shared" si="5"/>
        <v>52378488.649999999</v>
      </c>
    </row>
    <row r="152" spans="1:6" x14ac:dyDescent="0.25">
      <c r="A152" s="17" t="s">
        <v>169</v>
      </c>
      <c r="B152" s="17" t="s">
        <v>179</v>
      </c>
      <c r="C152" s="8" t="s">
        <v>1614</v>
      </c>
      <c r="D152" s="35">
        <v>25560</v>
      </c>
      <c r="E152" s="27">
        <v>0</v>
      </c>
      <c r="F152" s="26">
        <f t="shared" si="5"/>
        <v>52404048.649999999</v>
      </c>
    </row>
    <row r="153" spans="1:6" x14ac:dyDescent="0.25">
      <c r="A153" s="17" t="s">
        <v>169</v>
      </c>
      <c r="B153" s="17" t="s">
        <v>180</v>
      </c>
      <c r="C153" s="8" t="s">
        <v>1614</v>
      </c>
      <c r="D153" s="35">
        <v>28160</v>
      </c>
      <c r="E153" s="27">
        <v>0</v>
      </c>
      <c r="F153" s="26">
        <f t="shared" si="5"/>
        <v>52432208.649999999</v>
      </c>
    </row>
    <row r="154" spans="1:6" x14ac:dyDescent="0.25">
      <c r="A154" s="17" t="s">
        <v>169</v>
      </c>
      <c r="B154" s="17" t="s">
        <v>181</v>
      </c>
      <c r="C154" s="17" t="s">
        <v>154</v>
      </c>
      <c r="D154" s="35">
        <v>4860</v>
      </c>
      <c r="E154" s="27">
        <v>0</v>
      </c>
      <c r="F154" s="26">
        <f t="shared" si="5"/>
        <v>51931084.649999999</v>
      </c>
    </row>
    <row r="155" spans="1:6" x14ac:dyDescent="0.25">
      <c r="A155" s="17" t="s">
        <v>169</v>
      </c>
      <c r="B155" s="17" t="s">
        <v>182</v>
      </c>
      <c r="C155" s="17" t="s">
        <v>183</v>
      </c>
      <c r="D155" s="27">
        <v>0</v>
      </c>
      <c r="E155" s="35">
        <v>505984</v>
      </c>
      <c r="F155" s="26">
        <f t="shared" si="5"/>
        <v>51931084.649999999</v>
      </c>
    </row>
    <row r="156" spans="1:6" x14ac:dyDescent="0.25">
      <c r="A156" s="17" t="s">
        <v>35</v>
      </c>
      <c r="B156" s="17" t="s">
        <v>184</v>
      </c>
      <c r="C156" s="8" t="s">
        <v>1614</v>
      </c>
      <c r="D156" s="35">
        <v>1532</v>
      </c>
      <c r="E156" s="27">
        <v>0</v>
      </c>
      <c r="F156" s="26">
        <f t="shared" si="5"/>
        <v>51932616.649999999</v>
      </c>
    </row>
    <row r="157" spans="1:6" x14ac:dyDescent="0.25">
      <c r="A157" s="17" t="s">
        <v>35</v>
      </c>
      <c r="B157" s="17" t="s">
        <v>185</v>
      </c>
      <c r="C157" s="8" t="s">
        <v>1614</v>
      </c>
      <c r="D157" s="35">
        <v>68060</v>
      </c>
      <c r="E157" s="27">
        <v>0</v>
      </c>
      <c r="F157" s="26">
        <f t="shared" si="5"/>
        <v>52000676.649999999</v>
      </c>
    </row>
    <row r="158" spans="1:6" x14ac:dyDescent="0.25">
      <c r="A158" s="17" t="s">
        <v>35</v>
      </c>
      <c r="B158" s="17" t="s">
        <v>186</v>
      </c>
      <c r="C158" s="8" t="s">
        <v>1614</v>
      </c>
      <c r="D158" s="35">
        <v>18770</v>
      </c>
      <c r="E158" s="27">
        <v>0</v>
      </c>
      <c r="F158" s="26">
        <f t="shared" si="5"/>
        <v>52019446.649999999</v>
      </c>
    </row>
    <row r="159" spans="1:6" x14ac:dyDescent="0.25">
      <c r="A159" s="17" t="s">
        <v>35</v>
      </c>
      <c r="B159" s="17" t="s">
        <v>187</v>
      </c>
      <c r="C159" s="8" t="s">
        <v>1614</v>
      </c>
      <c r="D159" s="27">
        <v>880</v>
      </c>
      <c r="E159" s="27">
        <v>0</v>
      </c>
      <c r="F159" s="26">
        <f t="shared" si="5"/>
        <v>52020326.649999999</v>
      </c>
    </row>
    <row r="160" spans="1:6" x14ac:dyDescent="0.25">
      <c r="A160" s="17" t="s">
        <v>35</v>
      </c>
      <c r="B160" s="17" t="s">
        <v>188</v>
      </c>
      <c r="C160" s="8" t="s">
        <v>1614</v>
      </c>
      <c r="D160" s="35">
        <v>5990</v>
      </c>
      <c r="E160" s="27">
        <v>0</v>
      </c>
      <c r="F160" s="26">
        <f t="shared" si="5"/>
        <v>52026316.649999999</v>
      </c>
    </row>
    <row r="161" spans="1:6" x14ac:dyDescent="0.25">
      <c r="A161" s="17" t="s">
        <v>35</v>
      </c>
      <c r="B161" s="17" t="s">
        <v>189</v>
      </c>
      <c r="C161" s="8" t="s">
        <v>1614</v>
      </c>
      <c r="D161" s="35">
        <v>1000</v>
      </c>
      <c r="E161" s="27">
        <v>0</v>
      </c>
      <c r="F161" s="26">
        <f t="shared" si="5"/>
        <v>52027316.649999999</v>
      </c>
    </row>
    <row r="162" spans="1:6" x14ac:dyDescent="0.25">
      <c r="A162" s="17" t="s">
        <v>35</v>
      </c>
      <c r="B162" s="17" t="s">
        <v>190</v>
      </c>
      <c r="C162" s="8" t="s">
        <v>1614</v>
      </c>
      <c r="D162" s="27">
        <v>800</v>
      </c>
      <c r="E162" s="27">
        <v>0</v>
      </c>
      <c r="F162" s="26">
        <f t="shared" si="5"/>
        <v>52028116.649999999</v>
      </c>
    </row>
    <row r="163" spans="1:6" x14ac:dyDescent="0.25">
      <c r="A163" s="17" t="s">
        <v>35</v>
      </c>
      <c r="B163" s="17" t="s">
        <v>191</v>
      </c>
      <c r="C163" s="8" t="s">
        <v>1614</v>
      </c>
      <c r="D163" s="35">
        <v>13000</v>
      </c>
      <c r="E163" s="27">
        <v>0</v>
      </c>
      <c r="F163" s="26">
        <f t="shared" si="5"/>
        <v>52041116.649999999</v>
      </c>
    </row>
    <row r="164" spans="1:6" x14ac:dyDescent="0.25">
      <c r="A164" s="17" t="s">
        <v>35</v>
      </c>
      <c r="B164" s="17" t="s">
        <v>192</v>
      </c>
      <c r="C164" s="8" t="s">
        <v>1614</v>
      </c>
      <c r="D164" s="35">
        <v>17110</v>
      </c>
      <c r="E164" s="27">
        <v>0</v>
      </c>
      <c r="F164" s="26">
        <f t="shared" si="5"/>
        <v>52058226.649999999</v>
      </c>
    </row>
    <row r="165" spans="1:6" x14ac:dyDescent="0.25">
      <c r="A165" s="17" t="s">
        <v>35</v>
      </c>
      <c r="B165" s="17" t="s">
        <v>193</v>
      </c>
      <c r="C165" s="8" t="s">
        <v>1614</v>
      </c>
      <c r="D165" s="35">
        <v>31180</v>
      </c>
      <c r="E165" s="27">
        <v>0</v>
      </c>
      <c r="F165" s="26">
        <f t="shared" si="5"/>
        <v>52089406.649999999</v>
      </c>
    </row>
    <row r="166" spans="1:6" x14ac:dyDescent="0.25">
      <c r="A166" s="17" t="s">
        <v>35</v>
      </c>
      <c r="B166" s="17" t="s">
        <v>194</v>
      </c>
      <c r="C166" s="8" t="s">
        <v>1614</v>
      </c>
      <c r="D166" s="35">
        <v>17000</v>
      </c>
      <c r="E166" s="27">
        <v>0</v>
      </c>
      <c r="F166" s="26">
        <f t="shared" si="5"/>
        <v>52106406.649999999</v>
      </c>
    </row>
    <row r="167" spans="1:6" x14ac:dyDescent="0.25">
      <c r="A167" s="17" t="s">
        <v>35</v>
      </c>
      <c r="B167" s="17" t="s">
        <v>195</v>
      </c>
      <c r="C167" s="8" t="s">
        <v>1614</v>
      </c>
      <c r="D167" s="35">
        <v>5000</v>
      </c>
      <c r="E167" s="27">
        <v>0</v>
      </c>
      <c r="F167" s="26">
        <f t="shared" si="5"/>
        <v>52111406.649999999</v>
      </c>
    </row>
    <row r="168" spans="1:6" x14ac:dyDescent="0.25">
      <c r="A168" s="17" t="s">
        <v>35</v>
      </c>
      <c r="B168" s="17" t="s">
        <v>196</v>
      </c>
      <c r="C168" s="8" t="s">
        <v>1614</v>
      </c>
      <c r="D168" s="35">
        <v>12450</v>
      </c>
      <c r="E168" s="27">
        <v>0</v>
      </c>
      <c r="F168" s="26">
        <f t="shared" si="5"/>
        <v>52123856.649999999</v>
      </c>
    </row>
    <row r="169" spans="1:6" x14ac:dyDescent="0.25">
      <c r="A169" s="17" t="s">
        <v>35</v>
      </c>
      <c r="B169" s="17" t="s">
        <v>197</v>
      </c>
      <c r="C169" s="8" t="s">
        <v>1614</v>
      </c>
      <c r="D169" s="35">
        <v>37500</v>
      </c>
      <c r="E169" s="27">
        <v>0</v>
      </c>
      <c r="F169" s="26">
        <f t="shared" si="5"/>
        <v>52161356.649999999</v>
      </c>
    </row>
    <row r="170" spans="1:6" x14ac:dyDescent="0.25">
      <c r="A170" s="17" t="s">
        <v>35</v>
      </c>
      <c r="B170" s="17" t="s">
        <v>198</v>
      </c>
      <c r="C170" s="8" t="s">
        <v>1614</v>
      </c>
      <c r="D170" s="35">
        <v>9760</v>
      </c>
      <c r="E170" s="27">
        <v>0</v>
      </c>
      <c r="F170" s="26">
        <f t="shared" si="5"/>
        <v>52171116.649999999</v>
      </c>
    </row>
    <row r="171" spans="1:6" x14ac:dyDescent="0.25">
      <c r="A171" s="17" t="s">
        <v>35</v>
      </c>
      <c r="B171" s="17" t="s">
        <v>199</v>
      </c>
      <c r="C171" s="17" t="s">
        <v>154</v>
      </c>
      <c r="D171" s="35">
        <v>10200</v>
      </c>
      <c r="E171" s="27">
        <v>0</v>
      </c>
      <c r="F171" s="26">
        <f t="shared" si="5"/>
        <v>52181316.649999999</v>
      </c>
    </row>
    <row r="172" spans="1:6" x14ac:dyDescent="0.25">
      <c r="A172" s="17" t="s">
        <v>102</v>
      </c>
      <c r="B172" s="17" t="s">
        <v>200</v>
      </c>
      <c r="C172" s="8" t="s">
        <v>1614</v>
      </c>
      <c r="D172" s="35">
        <v>34790</v>
      </c>
      <c r="E172" s="27">
        <v>0</v>
      </c>
      <c r="F172" s="26">
        <f t="shared" si="5"/>
        <v>52216106.649999999</v>
      </c>
    </row>
    <row r="173" spans="1:6" x14ac:dyDescent="0.25">
      <c r="A173" s="17" t="s">
        <v>102</v>
      </c>
      <c r="B173" s="17" t="s">
        <v>201</v>
      </c>
      <c r="C173" s="8" t="s">
        <v>1614</v>
      </c>
      <c r="D173" s="35">
        <v>4340</v>
      </c>
      <c r="E173" s="27">
        <v>0</v>
      </c>
      <c r="F173" s="26">
        <f t="shared" si="5"/>
        <v>52220446.649999999</v>
      </c>
    </row>
    <row r="174" spans="1:6" x14ac:dyDescent="0.25">
      <c r="A174" s="17" t="s">
        <v>102</v>
      </c>
      <c r="B174" s="17" t="s">
        <v>202</v>
      </c>
      <c r="C174" s="8" t="s">
        <v>1614</v>
      </c>
      <c r="D174" s="35">
        <v>41430</v>
      </c>
      <c r="E174" s="27">
        <v>0</v>
      </c>
      <c r="F174" s="26">
        <f t="shared" si="5"/>
        <v>52261876.649999999</v>
      </c>
    </row>
    <row r="175" spans="1:6" x14ac:dyDescent="0.25">
      <c r="A175" s="17" t="s">
        <v>102</v>
      </c>
      <c r="B175" s="17" t="s">
        <v>203</v>
      </c>
      <c r="C175" s="8" t="s">
        <v>1614</v>
      </c>
      <c r="D175" s="35">
        <v>29550</v>
      </c>
      <c r="E175" s="27">
        <v>0</v>
      </c>
      <c r="F175" s="26">
        <f t="shared" si="5"/>
        <v>52291426.649999999</v>
      </c>
    </row>
    <row r="176" spans="1:6" x14ac:dyDescent="0.25">
      <c r="A176" s="17" t="s">
        <v>102</v>
      </c>
      <c r="B176" s="17" t="s">
        <v>204</v>
      </c>
      <c r="C176" s="8" t="s">
        <v>1614</v>
      </c>
      <c r="D176" s="35">
        <v>62680</v>
      </c>
      <c r="E176" s="27">
        <v>0</v>
      </c>
      <c r="F176" s="26">
        <f t="shared" si="5"/>
        <v>52354106.649999999</v>
      </c>
    </row>
    <row r="177" spans="1:6" x14ac:dyDescent="0.25">
      <c r="A177" s="17" t="s">
        <v>102</v>
      </c>
      <c r="B177" s="17" t="s">
        <v>205</v>
      </c>
      <c r="C177" s="8" t="s">
        <v>1614</v>
      </c>
      <c r="D177" s="35">
        <v>57250</v>
      </c>
      <c r="E177" s="27">
        <v>0</v>
      </c>
      <c r="F177" s="26">
        <f t="shared" si="5"/>
        <v>52411356.649999999</v>
      </c>
    </row>
    <row r="178" spans="1:6" x14ac:dyDescent="0.25">
      <c r="A178" s="17" t="s">
        <v>102</v>
      </c>
      <c r="B178" s="17" t="s">
        <v>206</v>
      </c>
      <c r="C178" s="8" t="s">
        <v>1614</v>
      </c>
      <c r="D178" s="35">
        <v>12900</v>
      </c>
      <c r="E178" s="27">
        <v>0</v>
      </c>
      <c r="F178" s="26">
        <f t="shared" si="5"/>
        <v>52424256.649999999</v>
      </c>
    </row>
    <row r="179" spans="1:6" x14ac:dyDescent="0.25">
      <c r="A179" s="17" t="s">
        <v>102</v>
      </c>
      <c r="B179" s="17" t="s">
        <v>207</v>
      </c>
      <c r="C179" s="8" t="s">
        <v>1614</v>
      </c>
      <c r="D179" s="35">
        <v>3840</v>
      </c>
      <c r="E179" s="27">
        <v>0</v>
      </c>
      <c r="F179" s="26">
        <f t="shared" si="5"/>
        <v>52428096.649999999</v>
      </c>
    </row>
    <row r="180" spans="1:6" x14ac:dyDescent="0.25">
      <c r="A180" s="41" t="s">
        <v>102</v>
      </c>
      <c r="B180" s="41" t="s">
        <v>208</v>
      </c>
      <c r="C180" s="42" t="s">
        <v>1614</v>
      </c>
      <c r="D180" s="43">
        <v>800</v>
      </c>
      <c r="E180" s="43">
        <v>0</v>
      </c>
      <c r="F180" s="44">
        <f>+F179+D180-E186</f>
        <v>52428896.649999999</v>
      </c>
    </row>
    <row r="181" spans="1:6" x14ac:dyDescent="0.25">
      <c r="A181" s="53"/>
      <c r="B181" s="53"/>
      <c r="C181" s="54"/>
      <c r="D181" s="55"/>
      <c r="E181" s="55"/>
      <c r="F181" s="56"/>
    </row>
    <row r="182" spans="1:6" x14ac:dyDescent="0.25">
      <c r="A182" s="49"/>
      <c r="B182" s="49"/>
      <c r="C182" s="50"/>
      <c r="D182" s="51"/>
      <c r="E182" s="51"/>
      <c r="F182" s="52"/>
    </row>
    <row r="183" spans="1:6" x14ac:dyDescent="0.25">
      <c r="A183" s="49"/>
      <c r="B183" s="49"/>
      <c r="C183" s="50"/>
      <c r="D183" s="51"/>
      <c r="E183" s="51"/>
      <c r="F183" s="52"/>
    </row>
    <row r="184" spans="1:6" x14ac:dyDescent="0.25">
      <c r="A184" s="49"/>
      <c r="B184" s="49"/>
      <c r="C184" s="50"/>
      <c r="D184" s="51"/>
      <c r="E184" s="51"/>
      <c r="F184" s="52"/>
    </row>
    <row r="185" spans="1:6" x14ac:dyDescent="0.25">
      <c r="A185" s="57"/>
      <c r="B185" s="57"/>
      <c r="C185" s="58"/>
      <c r="D185" s="59"/>
      <c r="E185" s="59"/>
      <c r="F185" s="60"/>
    </row>
    <row r="186" spans="1:6" x14ac:dyDescent="0.25">
      <c r="A186" s="45" t="s">
        <v>102</v>
      </c>
      <c r="B186" s="45" t="s">
        <v>209</v>
      </c>
      <c r="C186" s="46" t="s">
        <v>1614</v>
      </c>
      <c r="D186" s="47">
        <v>400</v>
      </c>
      <c r="E186" s="47">
        <v>0</v>
      </c>
      <c r="F186" s="48">
        <f>+F180+D186-E187</f>
        <v>52429296.649999999</v>
      </c>
    </row>
    <row r="187" spans="1:6" x14ac:dyDescent="0.25">
      <c r="A187" s="17" t="s">
        <v>102</v>
      </c>
      <c r="B187" s="17" t="s">
        <v>210</v>
      </c>
      <c r="C187" s="8" t="s">
        <v>1614</v>
      </c>
      <c r="D187" s="35">
        <v>15000</v>
      </c>
      <c r="E187" s="27">
        <v>0</v>
      </c>
      <c r="F187" s="26">
        <f t="shared" si="5"/>
        <v>52444296.649999999</v>
      </c>
    </row>
    <row r="188" spans="1:6" x14ac:dyDescent="0.25">
      <c r="A188" s="17" t="s">
        <v>102</v>
      </c>
      <c r="B188" s="17" t="s">
        <v>211</v>
      </c>
      <c r="C188" s="8" t="s">
        <v>1614</v>
      </c>
      <c r="D188" s="35">
        <v>4590</v>
      </c>
      <c r="E188" s="27">
        <v>0</v>
      </c>
      <c r="F188" s="26">
        <f t="shared" si="5"/>
        <v>52448886.649999999</v>
      </c>
    </row>
    <row r="189" spans="1:6" x14ac:dyDescent="0.25">
      <c r="A189" s="17" t="s">
        <v>102</v>
      </c>
      <c r="B189" s="17" t="s">
        <v>212</v>
      </c>
      <c r="C189" s="8" t="s">
        <v>1614</v>
      </c>
      <c r="D189" s="35">
        <v>20700</v>
      </c>
      <c r="E189" s="27">
        <v>0</v>
      </c>
      <c r="F189" s="26">
        <f t="shared" si="5"/>
        <v>52469586.649999999</v>
      </c>
    </row>
    <row r="190" spans="1:6" x14ac:dyDescent="0.25">
      <c r="A190" s="17" t="s">
        <v>102</v>
      </c>
      <c r="B190" s="17" t="s">
        <v>213</v>
      </c>
      <c r="C190" s="8" t="s">
        <v>1614</v>
      </c>
      <c r="D190" s="35">
        <v>20470</v>
      </c>
      <c r="E190" s="27">
        <v>0</v>
      </c>
      <c r="F190" s="26">
        <f t="shared" si="5"/>
        <v>52490056.649999999</v>
      </c>
    </row>
    <row r="191" spans="1:6" x14ac:dyDescent="0.25">
      <c r="A191" s="17" t="s">
        <v>102</v>
      </c>
      <c r="B191" s="17" t="s">
        <v>214</v>
      </c>
      <c r="C191" s="8" t="s">
        <v>1614</v>
      </c>
      <c r="D191" s="35">
        <v>12780</v>
      </c>
      <c r="E191" s="27">
        <v>0</v>
      </c>
      <c r="F191" s="26">
        <f t="shared" si="5"/>
        <v>52502836.649999999</v>
      </c>
    </row>
    <row r="192" spans="1:6" x14ac:dyDescent="0.25">
      <c r="A192" s="17" t="s">
        <v>102</v>
      </c>
      <c r="B192" s="17" t="s">
        <v>215</v>
      </c>
      <c r="C192" s="17" t="s">
        <v>154</v>
      </c>
      <c r="D192" s="35">
        <v>1500</v>
      </c>
      <c r="E192" s="27">
        <v>0</v>
      </c>
      <c r="F192" s="26">
        <f t="shared" si="5"/>
        <v>52504336.649999999</v>
      </c>
    </row>
    <row r="193" spans="1:6" x14ac:dyDescent="0.25">
      <c r="A193" s="17" t="s">
        <v>102</v>
      </c>
      <c r="B193" s="17" t="s">
        <v>216</v>
      </c>
      <c r="C193" s="17" t="s">
        <v>87</v>
      </c>
      <c r="D193" s="35">
        <v>4845</v>
      </c>
      <c r="E193" s="27">
        <v>0</v>
      </c>
      <c r="F193" s="26">
        <f t="shared" si="5"/>
        <v>52509181.649999999</v>
      </c>
    </row>
    <row r="194" spans="1:6" x14ac:dyDescent="0.25">
      <c r="A194" s="17" t="s">
        <v>89</v>
      </c>
      <c r="B194" s="17" t="s">
        <v>217</v>
      </c>
      <c r="C194" s="8" t="s">
        <v>1614</v>
      </c>
      <c r="D194" s="27">
        <v>880</v>
      </c>
      <c r="E194" s="27">
        <v>0</v>
      </c>
      <c r="F194" s="26">
        <f t="shared" ref="F194:F257" si="6">+F193+D194-E195</f>
        <v>52510061.649999999</v>
      </c>
    </row>
    <row r="195" spans="1:6" x14ac:dyDescent="0.25">
      <c r="A195" s="17" t="s">
        <v>89</v>
      </c>
      <c r="B195" s="17" t="s">
        <v>218</v>
      </c>
      <c r="C195" s="8" t="s">
        <v>1614</v>
      </c>
      <c r="D195" s="35">
        <v>4380</v>
      </c>
      <c r="E195" s="27">
        <v>0</v>
      </c>
      <c r="F195" s="26">
        <f t="shared" si="6"/>
        <v>52514441.649999999</v>
      </c>
    </row>
    <row r="196" spans="1:6" x14ac:dyDescent="0.25">
      <c r="A196" s="17" t="s">
        <v>89</v>
      </c>
      <c r="B196" s="17" t="s">
        <v>219</v>
      </c>
      <c r="C196" s="8" t="s">
        <v>1614</v>
      </c>
      <c r="D196" s="35">
        <v>2250</v>
      </c>
      <c r="E196" s="27">
        <v>0</v>
      </c>
      <c r="F196" s="26">
        <f t="shared" si="6"/>
        <v>52516691.649999999</v>
      </c>
    </row>
    <row r="197" spans="1:6" x14ac:dyDescent="0.25">
      <c r="A197" s="17" t="s">
        <v>89</v>
      </c>
      <c r="B197" s="17" t="s">
        <v>220</v>
      </c>
      <c r="C197" s="8" t="s">
        <v>1614</v>
      </c>
      <c r="D197" s="35">
        <v>11940</v>
      </c>
      <c r="E197" s="27">
        <v>0</v>
      </c>
      <c r="F197" s="26">
        <f t="shared" si="6"/>
        <v>52528631.649999999</v>
      </c>
    </row>
    <row r="198" spans="1:6" x14ac:dyDescent="0.25">
      <c r="A198" s="17" t="s">
        <v>89</v>
      </c>
      <c r="B198" s="17" t="s">
        <v>221</v>
      </c>
      <c r="C198" s="8" t="s">
        <v>1614</v>
      </c>
      <c r="D198" s="35">
        <v>16800</v>
      </c>
      <c r="E198" s="27">
        <v>0</v>
      </c>
      <c r="F198" s="26">
        <f t="shared" si="6"/>
        <v>52545431.649999999</v>
      </c>
    </row>
    <row r="199" spans="1:6" x14ac:dyDescent="0.25">
      <c r="A199" s="17" t="s">
        <v>89</v>
      </c>
      <c r="B199" s="17" t="s">
        <v>222</v>
      </c>
      <c r="C199" s="8" t="s">
        <v>1614</v>
      </c>
      <c r="D199" s="35">
        <v>3840</v>
      </c>
      <c r="E199" s="27">
        <v>0</v>
      </c>
      <c r="F199" s="26">
        <f t="shared" si="6"/>
        <v>52549271.649999999</v>
      </c>
    </row>
    <row r="200" spans="1:6" x14ac:dyDescent="0.25">
      <c r="A200" s="17" t="s">
        <v>89</v>
      </c>
      <c r="B200" s="17" t="s">
        <v>223</v>
      </c>
      <c r="C200" s="17" t="s">
        <v>154</v>
      </c>
      <c r="D200" s="35">
        <v>7500</v>
      </c>
      <c r="E200" s="27">
        <v>0</v>
      </c>
      <c r="F200" s="26">
        <f t="shared" si="6"/>
        <v>52324749.960000001</v>
      </c>
    </row>
    <row r="201" spans="1:6" x14ac:dyDescent="0.25">
      <c r="A201" s="17" t="s">
        <v>89</v>
      </c>
      <c r="B201" s="17" t="s">
        <v>224</v>
      </c>
      <c r="C201" s="17" t="s">
        <v>225</v>
      </c>
      <c r="D201" s="27">
        <v>0</v>
      </c>
      <c r="E201" s="35">
        <v>232021.69</v>
      </c>
      <c r="F201" s="26">
        <f t="shared" si="6"/>
        <v>52324749.960000001</v>
      </c>
    </row>
    <row r="202" spans="1:6" x14ac:dyDescent="0.25">
      <c r="A202" s="17" t="s">
        <v>89</v>
      </c>
      <c r="B202" s="17" t="s">
        <v>226</v>
      </c>
      <c r="C202" s="17" t="s">
        <v>87</v>
      </c>
      <c r="D202" s="35">
        <v>902969.9</v>
      </c>
      <c r="E202" s="27">
        <v>0</v>
      </c>
      <c r="F202" s="26">
        <f t="shared" si="6"/>
        <v>53227719.859999999</v>
      </c>
    </row>
    <row r="203" spans="1:6" x14ac:dyDescent="0.25">
      <c r="A203" s="17" t="s">
        <v>78</v>
      </c>
      <c r="B203" s="17" t="s">
        <v>227</v>
      </c>
      <c r="C203" s="8" t="s">
        <v>1614</v>
      </c>
      <c r="D203" s="35">
        <v>5532</v>
      </c>
      <c r="E203" s="27">
        <v>0</v>
      </c>
      <c r="F203" s="26">
        <f t="shared" si="6"/>
        <v>53233251.859999999</v>
      </c>
    </row>
    <row r="204" spans="1:6" x14ac:dyDescent="0.25">
      <c r="A204" s="17" t="s">
        <v>78</v>
      </c>
      <c r="B204" s="17" t="s">
        <v>228</v>
      </c>
      <c r="C204" s="8" t="s">
        <v>1614</v>
      </c>
      <c r="D204" s="35">
        <v>17300</v>
      </c>
      <c r="E204" s="27">
        <v>0</v>
      </c>
      <c r="F204" s="26">
        <f t="shared" si="6"/>
        <v>53250551.859999999</v>
      </c>
    </row>
    <row r="205" spans="1:6" x14ac:dyDescent="0.25">
      <c r="A205" s="17" t="s">
        <v>78</v>
      </c>
      <c r="B205" s="17" t="s">
        <v>229</v>
      </c>
      <c r="C205" s="8" t="s">
        <v>1614</v>
      </c>
      <c r="D205" s="35">
        <v>1440</v>
      </c>
      <c r="E205" s="27">
        <v>0</v>
      </c>
      <c r="F205" s="26">
        <f t="shared" si="6"/>
        <v>53251991.859999999</v>
      </c>
    </row>
    <row r="206" spans="1:6" x14ac:dyDescent="0.25">
      <c r="A206" s="17" t="s">
        <v>78</v>
      </c>
      <c r="B206" s="17" t="s">
        <v>230</v>
      </c>
      <c r="C206" s="8" t="s">
        <v>1614</v>
      </c>
      <c r="D206" s="35">
        <v>5860</v>
      </c>
      <c r="E206" s="27">
        <v>0</v>
      </c>
      <c r="F206" s="26">
        <f t="shared" si="6"/>
        <v>53257851.859999999</v>
      </c>
    </row>
    <row r="207" spans="1:6" x14ac:dyDescent="0.25">
      <c r="A207" s="17" t="s">
        <v>78</v>
      </c>
      <c r="B207" s="17" t="s">
        <v>231</v>
      </c>
      <c r="C207" s="8" t="s">
        <v>1614</v>
      </c>
      <c r="D207" s="35">
        <v>30000</v>
      </c>
      <c r="E207" s="27">
        <v>0</v>
      </c>
      <c r="F207" s="26">
        <f t="shared" si="6"/>
        <v>53287851.859999999</v>
      </c>
    </row>
    <row r="208" spans="1:6" x14ac:dyDescent="0.25">
      <c r="A208" s="17" t="s">
        <v>78</v>
      </c>
      <c r="B208" s="17" t="s">
        <v>232</v>
      </c>
      <c r="C208" s="8" t="s">
        <v>1614</v>
      </c>
      <c r="D208" s="35">
        <v>17000</v>
      </c>
      <c r="E208" s="27">
        <v>0</v>
      </c>
      <c r="F208" s="26">
        <f t="shared" si="6"/>
        <v>53304851.859999999</v>
      </c>
    </row>
    <row r="209" spans="1:6" x14ac:dyDescent="0.25">
      <c r="A209" s="17" t="s">
        <v>78</v>
      </c>
      <c r="B209" s="17" t="s">
        <v>233</v>
      </c>
      <c r="C209" s="8" t="s">
        <v>1614</v>
      </c>
      <c r="D209" s="27">
        <v>800</v>
      </c>
      <c r="E209" s="27">
        <v>0</v>
      </c>
      <c r="F209" s="26">
        <f t="shared" si="6"/>
        <v>53305651.859999999</v>
      </c>
    </row>
    <row r="210" spans="1:6" x14ac:dyDescent="0.25">
      <c r="A210" s="17" t="s">
        <v>78</v>
      </c>
      <c r="B210" s="17" t="s">
        <v>234</v>
      </c>
      <c r="C210" s="8" t="s">
        <v>1614</v>
      </c>
      <c r="D210" s="35">
        <v>19000</v>
      </c>
      <c r="E210" s="27">
        <v>0</v>
      </c>
      <c r="F210" s="26">
        <f t="shared" si="6"/>
        <v>53324651.859999999</v>
      </c>
    </row>
    <row r="211" spans="1:6" x14ac:dyDescent="0.25">
      <c r="A211" s="17" t="s">
        <v>78</v>
      </c>
      <c r="B211" s="17" t="s">
        <v>235</v>
      </c>
      <c r="C211" s="8" t="s">
        <v>1614</v>
      </c>
      <c r="D211" s="35">
        <v>15500</v>
      </c>
      <c r="E211" s="27">
        <v>0</v>
      </c>
      <c r="F211" s="26">
        <f t="shared" si="6"/>
        <v>53340151.859999999</v>
      </c>
    </row>
    <row r="212" spans="1:6" x14ac:dyDescent="0.25">
      <c r="A212" s="17" t="s">
        <v>78</v>
      </c>
      <c r="B212" s="17" t="s">
        <v>236</v>
      </c>
      <c r="C212" s="8" t="s">
        <v>1614</v>
      </c>
      <c r="D212" s="35">
        <v>16000</v>
      </c>
      <c r="E212" s="27">
        <v>0</v>
      </c>
      <c r="F212" s="26">
        <f t="shared" si="6"/>
        <v>53356151.859999999</v>
      </c>
    </row>
    <row r="213" spans="1:6" x14ac:dyDescent="0.25">
      <c r="A213" s="17" t="s">
        <v>78</v>
      </c>
      <c r="B213" s="17" t="s">
        <v>237</v>
      </c>
      <c r="C213" s="8" t="s">
        <v>1614</v>
      </c>
      <c r="D213" s="35">
        <v>14000</v>
      </c>
      <c r="E213" s="27">
        <v>0</v>
      </c>
      <c r="F213" s="26">
        <f t="shared" si="6"/>
        <v>53370151.859999999</v>
      </c>
    </row>
    <row r="214" spans="1:6" x14ac:dyDescent="0.25">
      <c r="A214" s="17" t="s">
        <v>78</v>
      </c>
      <c r="B214" s="17" t="s">
        <v>238</v>
      </c>
      <c r="C214" s="8" t="s">
        <v>1614</v>
      </c>
      <c r="D214" s="35">
        <v>10000</v>
      </c>
      <c r="E214" s="27">
        <v>0</v>
      </c>
      <c r="F214" s="26">
        <f t="shared" si="6"/>
        <v>53380151.859999999</v>
      </c>
    </row>
    <row r="215" spans="1:6" x14ac:dyDescent="0.25">
      <c r="A215" s="17" t="s">
        <v>78</v>
      </c>
      <c r="B215" s="17" t="s">
        <v>239</v>
      </c>
      <c r="C215" s="8" t="s">
        <v>1614</v>
      </c>
      <c r="D215" s="35">
        <v>9020</v>
      </c>
      <c r="E215" s="27">
        <v>0</v>
      </c>
      <c r="F215" s="26">
        <f t="shared" si="6"/>
        <v>53389171.859999999</v>
      </c>
    </row>
    <row r="216" spans="1:6" x14ac:dyDescent="0.25">
      <c r="A216" s="17" t="s">
        <v>78</v>
      </c>
      <c r="B216" s="17" t="s">
        <v>240</v>
      </c>
      <c r="C216" s="8" t="s">
        <v>1614</v>
      </c>
      <c r="D216" s="35">
        <v>8840</v>
      </c>
      <c r="E216" s="27">
        <v>0</v>
      </c>
      <c r="F216" s="26">
        <f t="shared" si="6"/>
        <v>53398011.859999999</v>
      </c>
    </row>
    <row r="217" spans="1:6" x14ac:dyDescent="0.25">
      <c r="A217" s="17" t="s">
        <v>78</v>
      </c>
      <c r="B217" s="17" t="s">
        <v>241</v>
      </c>
      <c r="C217" s="17" t="s">
        <v>242</v>
      </c>
      <c r="D217" s="35">
        <v>47400</v>
      </c>
      <c r="E217" s="27">
        <v>0</v>
      </c>
      <c r="F217" s="26">
        <f t="shared" si="6"/>
        <v>53445411.859999999</v>
      </c>
    </row>
    <row r="218" spans="1:6" x14ac:dyDescent="0.25">
      <c r="A218" s="17" t="s">
        <v>243</v>
      </c>
      <c r="B218" s="17" t="s">
        <v>244</v>
      </c>
      <c r="C218" s="8" t="s">
        <v>1614</v>
      </c>
      <c r="D218" s="35">
        <v>36580</v>
      </c>
      <c r="E218" s="27">
        <v>0</v>
      </c>
      <c r="F218" s="26">
        <f t="shared" si="6"/>
        <v>53481991.859999999</v>
      </c>
    </row>
    <row r="219" spans="1:6" x14ac:dyDescent="0.25">
      <c r="A219" s="17" t="s">
        <v>243</v>
      </c>
      <c r="B219" s="17" t="s">
        <v>245</v>
      </c>
      <c r="C219" s="8" t="s">
        <v>1614</v>
      </c>
      <c r="D219" s="35">
        <v>32860</v>
      </c>
      <c r="E219" s="27">
        <v>0</v>
      </c>
      <c r="F219" s="26">
        <f t="shared" si="6"/>
        <v>53514851.859999999</v>
      </c>
    </row>
    <row r="220" spans="1:6" x14ac:dyDescent="0.25">
      <c r="A220" s="17" t="s">
        <v>243</v>
      </c>
      <c r="B220" s="17" t="s">
        <v>246</v>
      </c>
      <c r="C220" s="8" t="s">
        <v>1614</v>
      </c>
      <c r="D220" s="35">
        <v>9000</v>
      </c>
      <c r="E220" s="27">
        <v>0</v>
      </c>
      <c r="F220" s="26">
        <f t="shared" si="6"/>
        <v>53523851.859999999</v>
      </c>
    </row>
    <row r="221" spans="1:6" x14ac:dyDescent="0.25">
      <c r="A221" s="17" t="s">
        <v>247</v>
      </c>
      <c r="B221" s="17" t="s">
        <v>248</v>
      </c>
      <c r="C221" s="8" t="s">
        <v>1614</v>
      </c>
      <c r="D221" s="35">
        <v>39000</v>
      </c>
      <c r="E221" s="27">
        <v>0</v>
      </c>
      <c r="F221" s="26">
        <f t="shared" si="6"/>
        <v>53562851.859999999</v>
      </c>
    </row>
    <row r="222" spans="1:6" x14ac:dyDescent="0.25">
      <c r="A222" s="17" t="s">
        <v>81</v>
      </c>
      <c r="B222" s="17" t="s">
        <v>249</v>
      </c>
      <c r="C222" s="8" t="s">
        <v>1614</v>
      </c>
      <c r="D222" s="35">
        <v>7400</v>
      </c>
      <c r="E222" s="27">
        <v>0</v>
      </c>
      <c r="F222" s="26">
        <f t="shared" si="6"/>
        <v>53570251.859999999</v>
      </c>
    </row>
    <row r="223" spans="1:6" x14ac:dyDescent="0.25">
      <c r="A223" s="17" t="s">
        <v>81</v>
      </c>
      <c r="B223" s="17" t="s">
        <v>250</v>
      </c>
      <c r="C223" s="8" t="s">
        <v>1614</v>
      </c>
      <c r="D223" s="35">
        <v>3040</v>
      </c>
      <c r="E223" s="27">
        <v>0</v>
      </c>
      <c r="F223" s="26">
        <f t="shared" si="6"/>
        <v>53573291.859999999</v>
      </c>
    </row>
    <row r="224" spans="1:6" x14ac:dyDescent="0.25">
      <c r="A224" s="17" t="s">
        <v>81</v>
      </c>
      <c r="B224" s="17" t="s">
        <v>251</v>
      </c>
      <c r="C224" s="8" t="s">
        <v>1614</v>
      </c>
      <c r="D224" s="35">
        <v>1720</v>
      </c>
      <c r="E224" s="27">
        <v>0</v>
      </c>
      <c r="F224" s="26">
        <f t="shared" si="6"/>
        <v>53575011.859999999</v>
      </c>
    </row>
    <row r="225" spans="1:6" x14ac:dyDescent="0.25">
      <c r="A225" s="17" t="s">
        <v>81</v>
      </c>
      <c r="B225" s="17" t="s">
        <v>252</v>
      </c>
      <c r="C225" s="8" t="s">
        <v>1614</v>
      </c>
      <c r="D225" s="35">
        <v>24550</v>
      </c>
      <c r="E225" s="27">
        <v>0</v>
      </c>
      <c r="F225" s="26">
        <f t="shared" si="6"/>
        <v>53599561.859999999</v>
      </c>
    </row>
    <row r="226" spans="1:6" x14ac:dyDescent="0.25">
      <c r="A226" s="17" t="s">
        <v>81</v>
      </c>
      <c r="B226" s="17" t="s">
        <v>253</v>
      </c>
      <c r="C226" s="8" t="s">
        <v>1614</v>
      </c>
      <c r="D226" s="35">
        <v>15000</v>
      </c>
      <c r="E226" s="27">
        <v>0</v>
      </c>
      <c r="F226" s="26">
        <f t="shared" si="6"/>
        <v>53614561.859999999</v>
      </c>
    </row>
    <row r="227" spans="1:6" x14ac:dyDescent="0.25">
      <c r="A227" s="17" t="s">
        <v>81</v>
      </c>
      <c r="B227" s="17" t="s">
        <v>254</v>
      </c>
      <c r="C227" s="8" t="s">
        <v>1614</v>
      </c>
      <c r="D227" s="35">
        <v>13000</v>
      </c>
      <c r="E227" s="27">
        <v>0</v>
      </c>
      <c r="F227" s="26">
        <f t="shared" si="6"/>
        <v>53627561.859999999</v>
      </c>
    </row>
    <row r="228" spans="1:6" x14ac:dyDescent="0.25">
      <c r="A228" s="17" t="s">
        <v>81</v>
      </c>
      <c r="B228" s="17" t="s">
        <v>255</v>
      </c>
      <c r="C228" s="8" t="s">
        <v>1614</v>
      </c>
      <c r="D228" s="35">
        <v>10000</v>
      </c>
      <c r="E228" s="27">
        <v>0</v>
      </c>
      <c r="F228" s="26">
        <f t="shared" si="6"/>
        <v>53637561.859999999</v>
      </c>
    </row>
    <row r="229" spans="1:6" x14ac:dyDescent="0.25">
      <c r="A229" s="17" t="s">
        <v>81</v>
      </c>
      <c r="B229" s="17" t="s">
        <v>256</v>
      </c>
      <c r="C229" s="8" t="s">
        <v>1614</v>
      </c>
      <c r="D229" s="35">
        <v>3000</v>
      </c>
      <c r="E229" s="27">
        <v>0</v>
      </c>
      <c r="F229" s="26">
        <f t="shared" si="6"/>
        <v>53640561.859999999</v>
      </c>
    </row>
    <row r="230" spans="1:6" x14ac:dyDescent="0.25">
      <c r="A230" s="17" t="s">
        <v>81</v>
      </c>
      <c r="B230" s="17" t="s">
        <v>257</v>
      </c>
      <c r="C230" s="8" t="s">
        <v>1614</v>
      </c>
      <c r="D230" s="35">
        <v>20150</v>
      </c>
      <c r="E230" s="27">
        <v>0</v>
      </c>
      <c r="F230" s="26">
        <f t="shared" si="6"/>
        <v>53660711.859999999</v>
      </c>
    </row>
    <row r="231" spans="1:6" x14ac:dyDescent="0.25">
      <c r="A231" s="17" t="s">
        <v>81</v>
      </c>
      <c r="B231" s="17" t="s">
        <v>258</v>
      </c>
      <c r="C231" s="8" t="s">
        <v>1614</v>
      </c>
      <c r="D231" s="35">
        <v>7480</v>
      </c>
      <c r="E231" s="27">
        <v>0</v>
      </c>
      <c r="F231" s="26">
        <f t="shared" si="6"/>
        <v>53668191.859999999</v>
      </c>
    </row>
    <row r="232" spans="1:6" x14ac:dyDescent="0.25">
      <c r="A232" s="17" t="s">
        <v>81</v>
      </c>
      <c r="B232" s="17" t="s">
        <v>259</v>
      </c>
      <c r="C232" s="17" t="s">
        <v>0</v>
      </c>
      <c r="D232" s="35">
        <v>13050</v>
      </c>
      <c r="E232" s="27">
        <v>0</v>
      </c>
      <c r="F232" s="26">
        <f t="shared" si="6"/>
        <v>53672978.859999999</v>
      </c>
    </row>
    <row r="233" spans="1:6" x14ac:dyDescent="0.25">
      <c r="A233" s="17" t="s">
        <v>81</v>
      </c>
      <c r="B233" s="17" t="s">
        <v>260</v>
      </c>
      <c r="C233" s="17" t="s">
        <v>261</v>
      </c>
      <c r="D233" s="27">
        <v>0</v>
      </c>
      <c r="E233" s="35">
        <v>8263</v>
      </c>
      <c r="F233" s="26">
        <f t="shared" si="6"/>
        <v>53365578.710000001</v>
      </c>
    </row>
    <row r="234" spans="1:6" x14ac:dyDescent="0.25">
      <c r="A234" s="17" t="s">
        <v>81</v>
      </c>
      <c r="B234" s="17" t="s">
        <v>262</v>
      </c>
      <c r="C234" s="17" t="s">
        <v>263</v>
      </c>
      <c r="D234" s="27">
        <v>0</v>
      </c>
      <c r="E234" s="35">
        <v>307400.15000000002</v>
      </c>
      <c r="F234" s="26">
        <f t="shared" si="6"/>
        <v>53357837.460000001</v>
      </c>
    </row>
    <row r="235" spans="1:6" x14ac:dyDescent="0.25">
      <c r="A235" s="17" t="s">
        <v>81</v>
      </c>
      <c r="B235" s="17" t="s">
        <v>264</v>
      </c>
      <c r="C235" s="17" t="s">
        <v>265</v>
      </c>
      <c r="D235" s="27">
        <v>0</v>
      </c>
      <c r="E235" s="35">
        <v>7741.25</v>
      </c>
      <c r="F235" s="26">
        <f t="shared" si="6"/>
        <v>53328786.82</v>
      </c>
    </row>
    <row r="236" spans="1:6" x14ac:dyDescent="0.25">
      <c r="A236" s="17" t="s">
        <v>81</v>
      </c>
      <c r="B236" s="17" t="s">
        <v>266</v>
      </c>
      <c r="C236" s="17" t="s">
        <v>265</v>
      </c>
      <c r="D236" s="27">
        <v>0</v>
      </c>
      <c r="E236" s="35">
        <v>29050.639999999999</v>
      </c>
      <c r="F236" s="26">
        <f t="shared" si="6"/>
        <v>53276360.799999997</v>
      </c>
    </row>
    <row r="237" spans="1:6" x14ac:dyDescent="0.25">
      <c r="A237" s="17" t="s">
        <v>81</v>
      </c>
      <c r="B237" s="17" t="s">
        <v>267</v>
      </c>
      <c r="C237" s="17" t="s">
        <v>268</v>
      </c>
      <c r="D237" s="27">
        <v>0</v>
      </c>
      <c r="E237" s="35">
        <v>52426.02</v>
      </c>
      <c r="F237" s="26">
        <f t="shared" si="6"/>
        <v>53276360.799999997</v>
      </c>
    </row>
    <row r="238" spans="1:6" x14ac:dyDescent="0.25">
      <c r="A238" s="17" t="s">
        <v>104</v>
      </c>
      <c r="B238" s="17" t="s">
        <v>269</v>
      </c>
      <c r="C238" s="8" t="s">
        <v>1614</v>
      </c>
      <c r="D238" s="35">
        <v>2196</v>
      </c>
      <c r="E238" s="27">
        <v>0</v>
      </c>
      <c r="F238" s="26">
        <f t="shared" si="6"/>
        <v>53278556.799999997</v>
      </c>
    </row>
    <row r="239" spans="1:6" x14ac:dyDescent="0.25">
      <c r="A239" s="17" t="s">
        <v>104</v>
      </c>
      <c r="B239" s="17" t="s">
        <v>270</v>
      </c>
      <c r="C239" s="8" t="s">
        <v>1614</v>
      </c>
      <c r="D239" s="35">
        <v>1240</v>
      </c>
      <c r="E239" s="27">
        <v>0</v>
      </c>
      <c r="F239" s="26">
        <f t="shared" si="6"/>
        <v>53279796.799999997</v>
      </c>
    </row>
    <row r="240" spans="1:6" x14ac:dyDescent="0.25">
      <c r="A240" s="17" t="s">
        <v>104</v>
      </c>
      <c r="B240" s="17" t="s">
        <v>271</v>
      </c>
      <c r="C240" s="8" t="s">
        <v>1614</v>
      </c>
      <c r="D240" s="27">
        <v>870</v>
      </c>
      <c r="E240" s="27">
        <v>0</v>
      </c>
      <c r="F240" s="26">
        <f t="shared" si="6"/>
        <v>53280666.799999997</v>
      </c>
    </row>
    <row r="241" spans="1:6" x14ac:dyDescent="0.25">
      <c r="A241" s="17" t="s">
        <v>104</v>
      </c>
      <c r="B241" s="17" t="s">
        <v>272</v>
      </c>
      <c r="C241" s="8" t="s">
        <v>1614</v>
      </c>
      <c r="D241" s="35">
        <v>15720</v>
      </c>
      <c r="E241" s="27">
        <v>0</v>
      </c>
      <c r="F241" s="26">
        <f t="shared" si="6"/>
        <v>53296386.799999997</v>
      </c>
    </row>
    <row r="242" spans="1:6" x14ac:dyDescent="0.25">
      <c r="A242" s="17" t="s">
        <v>104</v>
      </c>
      <c r="B242" s="17" t="s">
        <v>273</v>
      </c>
      <c r="C242" s="8" t="s">
        <v>1614</v>
      </c>
      <c r="D242" s="35">
        <v>34000</v>
      </c>
      <c r="E242" s="27">
        <v>0</v>
      </c>
      <c r="F242" s="26">
        <f t="shared" si="6"/>
        <v>53330386.799999997</v>
      </c>
    </row>
    <row r="243" spans="1:6" x14ac:dyDescent="0.25">
      <c r="A243" s="17" t="s">
        <v>104</v>
      </c>
      <c r="B243" s="17" t="s">
        <v>274</v>
      </c>
      <c r="C243" s="8" t="s">
        <v>1614</v>
      </c>
      <c r="D243" s="35">
        <v>3000</v>
      </c>
      <c r="E243" s="27">
        <v>0</v>
      </c>
      <c r="F243" s="26">
        <f t="shared" si="6"/>
        <v>53333386.799999997</v>
      </c>
    </row>
    <row r="244" spans="1:6" x14ac:dyDescent="0.25">
      <c r="A244" s="17" t="s">
        <v>104</v>
      </c>
      <c r="B244" s="17" t="s">
        <v>275</v>
      </c>
      <c r="C244" s="8" t="s">
        <v>1614</v>
      </c>
      <c r="D244" s="35">
        <v>4640</v>
      </c>
      <c r="E244" s="27">
        <v>0</v>
      </c>
      <c r="F244" s="26">
        <f t="shared" si="6"/>
        <v>53338026.799999997</v>
      </c>
    </row>
    <row r="245" spans="1:6" x14ac:dyDescent="0.25">
      <c r="A245" s="17" t="s">
        <v>104</v>
      </c>
      <c r="B245" s="17" t="s">
        <v>276</v>
      </c>
      <c r="C245" s="8" t="s">
        <v>1614</v>
      </c>
      <c r="D245" s="35">
        <v>1000</v>
      </c>
      <c r="E245" s="27">
        <v>0</v>
      </c>
      <c r="F245" s="26">
        <f t="shared" si="6"/>
        <v>53339026.799999997</v>
      </c>
    </row>
    <row r="246" spans="1:6" x14ac:dyDescent="0.25">
      <c r="A246" s="17" t="s">
        <v>104</v>
      </c>
      <c r="B246" s="17" t="s">
        <v>277</v>
      </c>
      <c r="C246" s="8" t="s">
        <v>1614</v>
      </c>
      <c r="D246" s="35">
        <v>17000</v>
      </c>
      <c r="E246" s="27">
        <v>0</v>
      </c>
      <c r="F246" s="26">
        <f t="shared" si="6"/>
        <v>53356026.799999997</v>
      </c>
    </row>
    <row r="247" spans="1:6" x14ac:dyDescent="0.25">
      <c r="A247" s="17" t="s">
        <v>104</v>
      </c>
      <c r="B247" s="17" t="s">
        <v>278</v>
      </c>
      <c r="C247" s="8" t="s">
        <v>1614</v>
      </c>
      <c r="D247" s="35">
        <v>13740</v>
      </c>
      <c r="E247" s="27">
        <v>0</v>
      </c>
      <c r="F247" s="26">
        <f t="shared" si="6"/>
        <v>53369766.799999997</v>
      </c>
    </row>
    <row r="248" spans="1:6" x14ac:dyDescent="0.25">
      <c r="A248" s="17" t="s">
        <v>104</v>
      </c>
      <c r="B248" s="17" t="s">
        <v>279</v>
      </c>
      <c r="C248" s="8" t="s">
        <v>1614</v>
      </c>
      <c r="D248" s="35">
        <v>21550</v>
      </c>
      <c r="E248" s="27">
        <v>0</v>
      </c>
      <c r="F248" s="26">
        <f t="shared" si="6"/>
        <v>53391316.799999997</v>
      </c>
    </row>
    <row r="249" spans="1:6" x14ac:dyDescent="0.25">
      <c r="A249" s="17" t="s">
        <v>104</v>
      </c>
      <c r="B249" s="17" t="s">
        <v>280</v>
      </c>
      <c r="C249" s="17" t="s">
        <v>154</v>
      </c>
      <c r="D249" s="35">
        <v>8380</v>
      </c>
      <c r="E249" s="27">
        <v>0</v>
      </c>
      <c r="F249" s="26">
        <f t="shared" si="6"/>
        <v>53399696.799999997</v>
      </c>
    </row>
    <row r="250" spans="1:6" x14ac:dyDescent="0.25">
      <c r="A250" s="17" t="s">
        <v>104</v>
      </c>
      <c r="B250" s="17" t="s">
        <v>281</v>
      </c>
      <c r="C250" s="17" t="s">
        <v>154</v>
      </c>
      <c r="D250" s="27">
        <v>500</v>
      </c>
      <c r="E250" s="27">
        <v>0</v>
      </c>
      <c r="F250" s="26">
        <f t="shared" si="6"/>
        <v>53400196.799999997</v>
      </c>
    </row>
    <row r="251" spans="1:6" x14ac:dyDescent="0.25">
      <c r="A251" s="17" t="s">
        <v>104</v>
      </c>
      <c r="B251" s="17" t="s">
        <v>282</v>
      </c>
      <c r="C251" s="17" t="s">
        <v>183</v>
      </c>
      <c r="D251" s="35">
        <v>505984</v>
      </c>
      <c r="E251" s="27">
        <v>0</v>
      </c>
      <c r="F251" s="26">
        <f t="shared" si="6"/>
        <v>53906180.799999997</v>
      </c>
    </row>
    <row r="252" spans="1:6" x14ac:dyDescent="0.25">
      <c r="A252" s="17" t="s">
        <v>283</v>
      </c>
      <c r="B252" s="17" t="s">
        <v>284</v>
      </c>
      <c r="C252" s="8" t="s">
        <v>1614</v>
      </c>
      <c r="D252" s="35">
        <v>2332</v>
      </c>
      <c r="E252" s="27">
        <v>0</v>
      </c>
      <c r="F252" s="26">
        <f t="shared" si="6"/>
        <v>53908512.799999997</v>
      </c>
    </row>
    <row r="253" spans="1:6" x14ac:dyDescent="0.25">
      <c r="A253" s="17" t="s">
        <v>283</v>
      </c>
      <c r="B253" s="17" t="s">
        <v>285</v>
      </c>
      <c r="C253" s="8" t="s">
        <v>1614</v>
      </c>
      <c r="D253" s="35">
        <v>5300</v>
      </c>
      <c r="E253" s="27">
        <v>0</v>
      </c>
      <c r="F253" s="26">
        <f t="shared" si="6"/>
        <v>53913812.799999997</v>
      </c>
    </row>
    <row r="254" spans="1:6" x14ac:dyDescent="0.25">
      <c r="A254" s="17" t="s">
        <v>283</v>
      </c>
      <c r="B254" s="17" t="s">
        <v>286</v>
      </c>
      <c r="C254" s="8" t="s">
        <v>1614</v>
      </c>
      <c r="D254" s="35">
        <v>3800</v>
      </c>
      <c r="E254" s="27">
        <v>0</v>
      </c>
      <c r="F254" s="26">
        <f t="shared" si="6"/>
        <v>53917612.799999997</v>
      </c>
    </row>
    <row r="255" spans="1:6" x14ac:dyDescent="0.25">
      <c r="A255" s="17" t="s">
        <v>283</v>
      </c>
      <c r="B255" s="17" t="s">
        <v>287</v>
      </c>
      <c r="C255" s="8" t="s">
        <v>1614</v>
      </c>
      <c r="D255" s="35">
        <v>7130</v>
      </c>
      <c r="E255" s="27">
        <v>0</v>
      </c>
      <c r="F255" s="26">
        <f t="shared" si="6"/>
        <v>53924742.799999997</v>
      </c>
    </row>
    <row r="256" spans="1:6" x14ac:dyDescent="0.25">
      <c r="A256" s="17" t="s">
        <v>283</v>
      </c>
      <c r="B256" s="17" t="s">
        <v>288</v>
      </c>
      <c r="C256" s="8" t="s">
        <v>1614</v>
      </c>
      <c r="D256" s="35">
        <v>8000</v>
      </c>
      <c r="E256" s="27">
        <v>0</v>
      </c>
      <c r="F256" s="26">
        <f t="shared" si="6"/>
        <v>53932742.799999997</v>
      </c>
    </row>
    <row r="257" spans="1:6" x14ac:dyDescent="0.25">
      <c r="A257" s="17" t="s">
        <v>283</v>
      </c>
      <c r="B257" s="17" t="s">
        <v>289</v>
      </c>
      <c r="C257" s="8" t="s">
        <v>1614</v>
      </c>
      <c r="D257" s="35">
        <v>23000</v>
      </c>
      <c r="E257" s="27">
        <v>0</v>
      </c>
      <c r="F257" s="26">
        <f t="shared" si="6"/>
        <v>53955742.799999997</v>
      </c>
    </row>
    <row r="258" spans="1:6" x14ac:dyDescent="0.25">
      <c r="A258" s="17" t="s">
        <v>283</v>
      </c>
      <c r="B258" s="17" t="s">
        <v>290</v>
      </c>
      <c r="C258" s="8" t="s">
        <v>1614</v>
      </c>
      <c r="D258" s="35">
        <v>14500</v>
      </c>
      <c r="E258" s="27">
        <v>0</v>
      </c>
      <c r="F258" s="26">
        <f t="shared" ref="F258:F321" si="7">+F257+D258-E259</f>
        <v>53970242.799999997</v>
      </c>
    </row>
    <row r="259" spans="1:6" x14ac:dyDescent="0.25">
      <c r="A259" s="17" t="s">
        <v>283</v>
      </c>
      <c r="B259" s="17" t="s">
        <v>291</v>
      </c>
      <c r="C259" s="8" t="s">
        <v>1614</v>
      </c>
      <c r="D259" s="35">
        <v>8000</v>
      </c>
      <c r="E259" s="27">
        <v>0</v>
      </c>
      <c r="F259" s="26">
        <f t="shared" si="7"/>
        <v>53978242.799999997</v>
      </c>
    </row>
    <row r="260" spans="1:6" x14ac:dyDescent="0.25">
      <c r="A260" s="17" t="s">
        <v>283</v>
      </c>
      <c r="B260" s="17" t="s">
        <v>292</v>
      </c>
      <c r="C260" s="8" t="s">
        <v>1614</v>
      </c>
      <c r="D260" s="35">
        <v>1000</v>
      </c>
      <c r="E260" s="27">
        <v>0</v>
      </c>
      <c r="F260" s="26">
        <f t="shared" si="7"/>
        <v>53979242.799999997</v>
      </c>
    </row>
    <row r="261" spans="1:6" x14ac:dyDescent="0.25">
      <c r="A261" s="17" t="s">
        <v>283</v>
      </c>
      <c r="B261" s="17" t="s">
        <v>293</v>
      </c>
      <c r="C261" s="8" t="s">
        <v>1614</v>
      </c>
      <c r="D261" s="35">
        <v>6520</v>
      </c>
      <c r="E261" s="27">
        <v>0</v>
      </c>
      <c r="F261" s="26">
        <f t="shared" si="7"/>
        <v>53985762.799999997</v>
      </c>
    </row>
    <row r="262" spans="1:6" x14ac:dyDescent="0.25">
      <c r="A262" s="17" t="s">
        <v>283</v>
      </c>
      <c r="B262" s="17" t="s">
        <v>294</v>
      </c>
      <c r="C262" s="8" t="s">
        <v>1614</v>
      </c>
      <c r="D262" s="35">
        <v>25580</v>
      </c>
      <c r="E262" s="27">
        <v>0</v>
      </c>
      <c r="F262" s="26">
        <f t="shared" si="7"/>
        <v>54011342.799999997</v>
      </c>
    </row>
    <row r="263" spans="1:6" x14ac:dyDescent="0.25">
      <c r="A263" s="17" t="s">
        <v>283</v>
      </c>
      <c r="B263" s="17" t="s">
        <v>295</v>
      </c>
      <c r="C263" s="8" t="s">
        <v>1614</v>
      </c>
      <c r="D263" s="35">
        <v>11620</v>
      </c>
      <c r="E263" s="27">
        <v>0</v>
      </c>
      <c r="F263" s="26">
        <f t="shared" si="7"/>
        <v>54022962.799999997</v>
      </c>
    </row>
    <row r="264" spans="1:6" x14ac:dyDescent="0.25">
      <c r="A264" s="17" t="s">
        <v>283</v>
      </c>
      <c r="B264" s="17" t="s">
        <v>296</v>
      </c>
      <c r="C264" s="8" t="s">
        <v>1614</v>
      </c>
      <c r="D264" s="35">
        <v>5570</v>
      </c>
      <c r="E264" s="27">
        <v>0</v>
      </c>
      <c r="F264" s="26">
        <f t="shared" si="7"/>
        <v>54028532.799999997</v>
      </c>
    </row>
    <row r="265" spans="1:6" x14ac:dyDescent="0.25">
      <c r="A265" s="17" t="s">
        <v>283</v>
      </c>
      <c r="B265" s="17" t="s">
        <v>297</v>
      </c>
      <c r="C265" s="17" t="s">
        <v>154</v>
      </c>
      <c r="D265" s="35">
        <v>3550</v>
      </c>
      <c r="E265" s="27">
        <v>0</v>
      </c>
      <c r="F265" s="26">
        <f t="shared" si="7"/>
        <v>54032082.799999997</v>
      </c>
    </row>
    <row r="266" spans="1:6" x14ac:dyDescent="0.25">
      <c r="A266" s="17" t="s">
        <v>283</v>
      </c>
      <c r="B266" s="17" t="s">
        <v>298</v>
      </c>
      <c r="C266" s="17" t="s">
        <v>154</v>
      </c>
      <c r="D266" s="35">
        <v>128616</v>
      </c>
      <c r="E266" s="27">
        <v>0</v>
      </c>
      <c r="F266" s="26">
        <f t="shared" si="7"/>
        <v>54160698.799999997</v>
      </c>
    </row>
    <row r="267" spans="1:6" x14ac:dyDescent="0.25">
      <c r="A267" s="17" t="s">
        <v>283</v>
      </c>
      <c r="B267" s="17" t="s">
        <v>282</v>
      </c>
      <c r="C267" s="17" t="s">
        <v>183</v>
      </c>
      <c r="D267" s="35">
        <v>505984</v>
      </c>
      <c r="E267" s="27">
        <v>0</v>
      </c>
      <c r="F267" s="26">
        <f t="shared" si="7"/>
        <v>54666682.799999997</v>
      </c>
    </row>
    <row r="268" spans="1:6" x14ac:dyDescent="0.25">
      <c r="A268" s="17" t="s">
        <v>299</v>
      </c>
      <c r="B268" s="17" t="s">
        <v>300</v>
      </c>
      <c r="C268" s="8" t="s">
        <v>1614</v>
      </c>
      <c r="D268" s="35">
        <v>3400</v>
      </c>
      <c r="E268" s="27">
        <v>0</v>
      </c>
      <c r="F268" s="26">
        <f t="shared" si="7"/>
        <v>54670082.799999997</v>
      </c>
    </row>
    <row r="269" spans="1:6" x14ac:dyDescent="0.25">
      <c r="A269" s="17" t="s">
        <v>299</v>
      </c>
      <c r="B269" s="17" t="s">
        <v>301</v>
      </c>
      <c r="C269" s="8" t="s">
        <v>1614</v>
      </c>
      <c r="D269" s="35">
        <v>1380</v>
      </c>
      <c r="E269" s="27">
        <v>0</v>
      </c>
      <c r="F269" s="26">
        <f t="shared" si="7"/>
        <v>54671462.799999997</v>
      </c>
    </row>
    <row r="270" spans="1:6" x14ac:dyDescent="0.25">
      <c r="A270" s="17" t="s">
        <v>299</v>
      </c>
      <c r="B270" s="17" t="s">
        <v>302</v>
      </c>
      <c r="C270" s="8" t="s">
        <v>1614</v>
      </c>
      <c r="D270" s="35">
        <v>1000</v>
      </c>
      <c r="E270" s="27">
        <v>0</v>
      </c>
      <c r="F270" s="26">
        <f t="shared" si="7"/>
        <v>54672462.799999997</v>
      </c>
    </row>
    <row r="271" spans="1:6" x14ac:dyDescent="0.25">
      <c r="A271" s="17" t="s">
        <v>299</v>
      </c>
      <c r="B271" s="17" t="s">
        <v>303</v>
      </c>
      <c r="C271" s="8" t="s">
        <v>1614</v>
      </c>
      <c r="D271" s="27">
        <v>200</v>
      </c>
      <c r="E271" s="27">
        <v>0</v>
      </c>
      <c r="F271" s="26">
        <f t="shared" si="7"/>
        <v>54672662.799999997</v>
      </c>
    </row>
    <row r="272" spans="1:6" x14ac:dyDescent="0.25">
      <c r="A272" s="17" t="s">
        <v>299</v>
      </c>
      <c r="B272" s="17" t="s">
        <v>304</v>
      </c>
      <c r="C272" s="8" t="s">
        <v>1614</v>
      </c>
      <c r="D272" s="35">
        <v>28000</v>
      </c>
      <c r="E272" s="27">
        <v>0</v>
      </c>
      <c r="F272" s="26">
        <f t="shared" si="7"/>
        <v>54700662.799999997</v>
      </c>
    </row>
    <row r="273" spans="1:6" x14ac:dyDescent="0.25">
      <c r="A273" s="17" t="s">
        <v>299</v>
      </c>
      <c r="B273" s="17" t="s">
        <v>305</v>
      </c>
      <c r="C273" s="8" t="s">
        <v>1614</v>
      </c>
      <c r="D273" s="35">
        <v>14740</v>
      </c>
      <c r="E273" s="27">
        <v>0</v>
      </c>
      <c r="F273" s="26">
        <f t="shared" si="7"/>
        <v>54715402.799999997</v>
      </c>
    </row>
    <row r="274" spans="1:6" x14ac:dyDescent="0.25">
      <c r="A274" s="17" t="s">
        <v>299</v>
      </c>
      <c r="B274" s="17" t="s">
        <v>306</v>
      </c>
      <c r="C274" s="8" t="s">
        <v>1614</v>
      </c>
      <c r="D274" s="35">
        <v>11200</v>
      </c>
      <c r="E274" s="27">
        <v>0</v>
      </c>
      <c r="F274" s="26">
        <f t="shared" si="7"/>
        <v>54726602.799999997</v>
      </c>
    </row>
    <row r="275" spans="1:6" x14ac:dyDescent="0.25">
      <c r="A275" s="17" t="s">
        <v>299</v>
      </c>
      <c r="B275" s="17" t="s">
        <v>307</v>
      </c>
      <c r="C275" s="8" t="s">
        <v>1614</v>
      </c>
      <c r="D275" s="35">
        <v>6620</v>
      </c>
      <c r="E275" s="27">
        <v>0</v>
      </c>
      <c r="F275" s="26">
        <f t="shared" si="7"/>
        <v>54733222.799999997</v>
      </c>
    </row>
    <row r="276" spans="1:6" x14ac:dyDescent="0.25">
      <c r="A276" s="17" t="s">
        <v>299</v>
      </c>
      <c r="B276" s="17" t="s">
        <v>308</v>
      </c>
      <c r="C276" s="17" t="s">
        <v>154</v>
      </c>
      <c r="D276" s="35">
        <v>34875</v>
      </c>
      <c r="E276" s="27">
        <v>0</v>
      </c>
      <c r="F276" s="26">
        <f t="shared" si="7"/>
        <v>54768097.799999997</v>
      </c>
    </row>
    <row r="277" spans="1:6" x14ac:dyDescent="0.25">
      <c r="A277" s="17" t="s">
        <v>299</v>
      </c>
      <c r="B277" s="17" t="s">
        <v>309</v>
      </c>
      <c r="C277" s="17" t="s">
        <v>154</v>
      </c>
      <c r="D277" s="35">
        <v>1100</v>
      </c>
      <c r="E277" s="27">
        <v>0</v>
      </c>
      <c r="F277" s="26">
        <f t="shared" si="7"/>
        <v>54769197.799999997</v>
      </c>
    </row>
    <row r="278" spans="1:6" x14ac:dyDescent="0.25">
      <c r="A278" s="17" t="s">
        <v>310</v>
      </c>
      <c r="B278" s="17" t="s">
        <v>311</v>
      </c>
      <c r="C278" s="8" t="s">
        <v>1614</v>
      </c>
      <c r="D278" s="35">
        <v>10370</v>
      </c>
      <c r="E278" s="27">
        <v>0</v>
      </c>
      <c r="F278" s="26">
        <f t="shared" si="7"/>
        <v>54779567.799999997</v>
      </c>
    </row>
    <row r="279" spans="1:6" x14ac:dyDescent="0.25">
      <c r="A279" s="17" t="s">
        <v>107</v>
      </c>
      <c r="B279" s="17" t="s">
        <v>312</v>
      </c>
      <c r="C279" s="8" t="s">
        <v>1614</v>
      </c>
      <c r="D279" s="35">
        <v>6896</v>
      </c>
      <c r="E279" s="27">
        <v>0</v>
      </c>
      <c r="F279" s="26">
        <f t="shared" si="7"/>
        <v>54786463.799999997</v>
      </c>
    </row>
    <row r="280" spans="1:6" x14ac:dyDescent="0.25">
      <c r="A280" s="17" t="s">
        <v>107</v>
      </c>
      <c r="B280" s="17" t="s">
        <v>313</v>
      </c>
      <c r="C280" s="8" t="s">
        <v>1614</v>
      </c>
      <c r="D280" s="35">
        <v>9870</v>
      </c>
      <c r="E280" s="27">
        <v>0</v>
      </c>
      <c r="F280" s="26">
        <f t="shared" si="7"/>
        <v>54796333.799999997</v>
      </c>
    </row>
    <row r="281" spans="1:6" x14ac:dyDescent="0.25">
      <c r="A281" s="17" t="s">
        <v>107</v>
      </c>
      <c r="B281" s="17" t="s">
        <v>314</v>
      </c>
      <c r="C281" s="8" t="s">
        <v>1614</v>
      </c>
      <c r="D281" s="27">
        <v>520</v>
      </c>
      <c r="E281" s="27">
        <v>0</v>
      </c>
      <c r="F281" s="26">
        <f t="shared" si="7"/>
        <v>54796853.799999997</v>
      </c>
    </row>
    <row r="282" spans="1:6" x14ac:dyDescent="0.25">
      <c r="A282" s="17" t="s">
        <v>107</v>
      </c>
      <c r="B282" s="17" t="s">
        <v>315</v>
      </c>
      <c r="C282" s="8" t="s">
        <v>1614</v>
      </c>
      <c r="D282" s="35">
        <v>1200</v>
      </c>
      <c r="E282" s="27">
        <v>0</v>
      </c>
      <c r="F282" s="26">
        <f t="shared" si="7"/>
        <v>54798053.799999997</v>
      </c>
    </row>
    <row r="283" spans="1:6" x14ac:dyDescent="0.25">
      <c r="A283" s="17" t="s">
        <v>107</v>
      </c>
      <c r="B283" s="17" t="s">
        <v>316</v>
      </c>
      <c r="C283" s="8" t="s">
        <v>1614</v>
      </c>
      <c r="D283" s="35">
        <v>1560</v>
      </c>
      <c r="E283" s="27">
        <v>0</v>
      </c>
      <c r="F283" s="26">
        <f t="shared" si="7"/>
        <v>54799613.799999997</v>
      </c>
    </row>
    <row r="284" spans="1:6" x14ac:dyDescent="0.25">
      <c r="A284" s="17" t="s">
        <v>107</v>
      </c>
      <c r="B284" s="17" t="s">
        <v>317</v>
      </c>
      <c r="C284" s="8" t="s">
        <v>1614</v>
      </c>
      <c r="D284" s="35">
        <v>9360</v>
      </c>
      <c r="E284" s="27">
        <v>0</v>
      </c>
      <c r="F284" s="26">
        <f t="shared" si="7"/>
        <v>54808973.799999997</v>
      </c>
    </row>
    <row r="285" spans="1:6" x14ac:dyDescent="0.25">
      <c r="A285" s="17" t="s">
        <v>107</v>
      </c>
      <c r="B285" s="17" t="s">
        <v>318</v>
      </c>
      <c r="C285" s="8" t="s">
        <v>1614</v>
      </c>
      <c r="D285" s="35">
        <v>2400</v>
      </c>
      <c r="E285" s="27">
        <v>0</v>
      </c>
      <c r="F285" s="26">
        <f t="shared" si="7"/>
        <v>54811373.799999997</v>
      </c>
    </row>
    <row r="286" spans="1:6" x14ac:dyDescent="0.25">
      <c r="A286" s="17" t="s">
        <v>107</v>
      </c>
      <c r="B286" s="17" t="s">
        <v>319</v>
      </c>
      <c r="C286" s="8" t="s">
        <v>1614</v>
      </c>
      <c r="D286" s="35">
        <v>13000</v>
      </c>
      <c r="E286" s="27">
        <v>0</v>
      </c>
      <c r="F286" s="26">
        <f t="shared" si="7"/>
        <v>54824373.799999997</v>
      </c>
    </row>
    <row r="287" spans="1:6" x14ac:dyDescent="0.25">
      <c r="A287" s="17" t="s">
        <v>107</v>
      </c>
      <c r="B287" s="17" t="s">
        <v>320</v>
      </c>
      <c r="C287" s="8" t="s">
        <v>1614</v>
      </c>
      <c r="D287" s="35">
        <v>14000</v>
      </c>
      <c r="E287" s="27">
        <v>0</v>
      </c>
      <c r="F287" s="26">
        <f t="shared" si="7"/>
        <v>54838373.799999997</v>
      </c>
    </row>
    <row r="288" spans="1:6" x14ac:dyDescent="0.25">
      <c r="A288" s="17" t="s">
        <v>107</v>
      </c>
      <c r="B288" s="17" t="s">
        <v>321</v>
      </c>
      <c r="C288" s="8" t="s">
        <v>1614</v>
      </c>
      <c r="D288" s="35">
        <v>20000</v>
      </c>
      <c r="E288" s="27">
        <v>0</v>
      </c>
      <c r="F288" s="26">
        <f t="shared" si="7"/>
        <v>54858373.799999997</v>
      </c>
    </row>
    <row r="289" spans="1:6" x14ac:dyDescent="0.25">
      <c r="A289" s="17" t="s">
        <v>107</v>
      </c>
      <c r="B289" s="17" t="s">
        <v>322</v>
      </c>
      <c r="C289" s="8" t="s">
        <v>1614</v>
      </c>
      <c r="D289" s="35">
        <v>32560</v>
      </c>
      <c r="E289" s="27">
        <v>0</v>
      </c>
      <c r="F289" s="26">
        <f t="shared" si="7"/>
        <v>54890933.799999997</v>
      </c>
    </row>
    <row r="290" spans="1:6" x14ac:dyDescent="0.25">
      <c r="A290" s="17" t="s">
        <v>107</v>
      </c>
      <c r="B290" s="17" t="s">
        <v>323</v>
      </c>
      <c r="C290" s="8" t="s">
        <v>1614</v>
      </c>
      <c r="D290" s="35">
        <v>10000</v>
      </c>
      <c r="E290" s="27">
        <v>0</v>
      </c>
      <c r="F290" s="26">
        <f t="shared" si="7"/>
        <v>54900933.799999997</v>
      </c>
    </row>
    <row r="291" spans="1:6" x14ac:dyDescent="0.25">
      <c r="A291" s="17" t="s">
        <v>107</v>
      </c>
      <c r="B291" s="17" t="s">
        <v>324</v>
      </c>
      <c r="C291" s="8" t="s">
        <v>1614</v>
      </c>
      <c r="D291" s="35">
        <v>12000</v>
      </c>
      <c r="E291" s="27">
        <v>0</v>
      </c>
      <c r="F291" s="26">
        <f t="shared" si="7"/>
        <v>54912933.799999997</v>
      </c>
    </row>
    <row r="292" spans="1:6" x14ac:dyDescent="0.25">
      <c r="A292" s="17" t="s">
        <v>107</v>
      </c>
      <c r="B292" s="17" t="s">
        <v>325</v>
      </c>
      <c r="C292" s="8" t="s">
        <v>1614</v>
      </c>
      <c r="D292" s="35">
        <v>13500</v>
      </c>
      <c r="E292" s="27">
        <v>0</v>
      </c>
      <c r="F292" s="26">
        <f t="shared" si="7"/>
        <v>54926433.799999997</v>
      </c>
    </row>
    <row r="293" spans="1:6" x14ac:dyDescent="0.25">
      <c r="A293" s="17" t="s">
        <v>107</v>
      </c>
      <c r="B293" s="17" t="s">
        <v>326</v>
      </c>
      <c r="C293" s="8" t="s">
        <v>1614</v>
      </c>
      <c r="D293" s="35">
        <v>25000</v>
      </c>
      <c r="E293" s="27">
        <v>0</v>
      </c>
      <c r="F293" s="26">
        <f t="shared" si="7"/>
        <v>54951433.799999997</v>
      </c>
    </row>
    <row r="294" spans="1:6" x14ac:dyDescent="0.25">
      <c r="A294" s="17" t="s">
        <v>107</v>
      </c>
      <c r="B294" s="17" t="s">
        <v>327</v>
      </c>
      <c r="C294" s="8" t="s">
        <v>1614</v>
      </c>
      <c r="D294" s="35">
        <v>5500</v>
      </c>
      <c r="E294" s="27">
        <v>0</v>
      </c>
      <c r="F294" s="26">
        <f t="shared" si="7"/>
        <v>54956933.799999997</v>
      </c>
    </row>
    <row r="295" spans="1:6" x14ac:dyDescent="0.25">
      <c r="A295" s="17" t="s">
        <v>107</v>
      </c>
      <c r="B295" s="17" t="s">
        <v>328</v>
      </c>
      <c r="C295" s="8" t="s">
        <v>1614</v>
      </c>
      <c r="D295" s="35">
        <v>19060</v>
      </c>
      <c r="E295" s="27">
        <v>0</v>
      </c>
      <c r="F295" s="26">
        <f t="shared" si="7"/>
        <v>54975993.799999997</v>
      </c>
    </row>
    <row r="296" spans="1:6" x14ac:dyDescent="0.25">
      <c r="A296" s="17" t="s">
        <v>107</v>
      </c>
      <c r="B296" s="17" t="s">
        <v>329</v>
      </c>
      <c r="C296" s="8" t="s">
        <v>1614</v>
      </c>
      <c r="D296" s="35">
        <v>5000</v>
      </c>
      <c r="E296" s="27">
        <v>0</v>
      </c>
      <c r="F296" s="26">
        <f t="shared" si="7"/>
        <v>54980993.799999997</v>
      </c>
    </row>
    <row r="297" spans="1:6" x14ac:dyDescent="0.25">
      <c r="A297" s="17" t="s">
        <v>107</v>
      </c>
      <c r="B297" s="17" t="s">
        <v>330</v>
      </c>
      <c r="C297" s="8" t="s">
        <v>1614</v>
      </c>
      <c r="D297" s="35">
        <v>17000</v>
      </c>
      <c r="E297" s="27">
        <v>0</v>
      </c>
      <c r="F297" s="26">
        <f t="shared" si="7"/>
        <v>54997993.799999997</v>
      </c>
    </row>
    <row r="298" spans="1:6" x14ac:dyDescent="0.25">
      <c r="A298" s="17" t="s">
        <v>107</v>
      </c>
      <c r="B298" s="17" t="s">
        <v>331</v>
      </c>
      <c r="C298" s="17" t="s">
        <v>154</v>
      </c>
      <c r="D298" s="35">
        <v>4960</v>
      </c>
      <c r="E298" s="27">
        <v>0</v>
      </c>
      <c r="F298" s="26">
        <f t="shared" si="7"/>
        <v>55002953.799999997</v>
      </c>
    </row>
    <row r="299" spans="1:6" x14ac:dyDescent="0.25">
      <c r="A299" s="17" t="s">
        <v>107</v>
      </c>
      <c r="B299" s="17" t="s">
        <v>332</v>
      </c>
      <c r="C299" s="17" t="s">
        <v>154</v>
      </c>
      <c r="D299" s="35">
        <v>60550</v>
      </c>
      <c r="E299" s="27">
        <v>0</v>
      </c>
      <c r="F299" s="26">
        <f t="shared" si="7"/>
        <v>55063503.799999997</v>
      </c>
    </row>
    <row r="300" spans="1:6" x14ac:dyDescent="0.25">
      <c r="A300" s="17" t="s">
        <v>107</v>
      </c>
      <c r="B300" s="17" t="s">
        <v>333</v>
      </c>
      <c r="C300" s="17" t="s">
        <v>87</v>
      </c>
      <c r="D300" s="35">
        <v>17600</v>
      </c>
      <c r="E300" s="27">
        <v>0</v>
      </c>
      <c r="F300" s="26">
        <f t="shared" si="7"/>
        <v>55081103.799999997</v>
      </c>
    </row>
    <row r="301" spans="1:6" x14ac:dyDescent="0.25">
      <c r="A301" s="17" t="s">
        <v>107</v>
      </c>
      <c r="B301" s="17" t="s">
        <v>334</v>
      </c>
      <c r="C301" s="17" t="s">
        <v>87</v>
      </c>
      <c r="D301" s="35">
        <v>26100</v>
      </c>
      <c r="E301" s="27">
        <v>0</v>
      </c>
      <c r="F301" s="26">
        <f t="shared" si="7"/>
        <v>55107203.799999997</v>
      </c>
    </row>
    <row r="302" spans="1:6" x14ac:dyDescent="0.25">
      <c r="A302" s="17" t="s">
        <v>107</v>
      </c>
      <c r="B302" s="17" t="s">
        <v>335</v>
      </c>
      <c r="C302" s="17" t="s">
        <v>87</v>
      </c>
      <c r="D302" s="35">
        <v>11780</v>
      </c>
      <c r="E302" s="27">
        <v>0</v>
      </c>
      <c r="F302" s="26">
        <f t="shared" si="7"/>
        <v>55118983.799999997</v>
      </c>
    </row>
    <row r="303" spans="1:6" x14ac:dyDescent="0.25">
      <c r="A303" s="17" t="s">
        <v>107</v>
      </c>
      <c r="B303" s="17" t="s">
        <v>336</v>
      </c>
      <c r="C303" s="17" t="s">
        <v>87</v>
      </c>
      <c r="D303" s="35">
        <v>17765</v>
      </c>
      <c r="E303" s="27">
        <v>0</v>
      </c>
      <c r="F303" s="26">
        <f t="shared" si="7"/>
        <v>55136748.799999997</v>
      </c>
    </row>
    <row r="304" spans="1:6" x14ac:dyDescent="0.25">
      <c r="A304" s="17" t="s">
        <v>107</v>
      </c>
      <c r="B304" s="17" t="s">
        <v>337</v>
      </c>
      <c r="C304" s="17" t="s">
        <v>87</v>
      </c>
      <c r="D304" s="35">
        <v>17765</v>
      </c>
      <c r="E304" s="27">
        <v>0</v>
      </c>
      <c r="F304" s="26">
        <f t="shared" si="7"/>
        <v>55154513.799999997</v>
      </c>
    </row>
    <row r="305" spans="1:6" x14ac:dyDescent="0.25">
      <c r="A305" s="17" t="s">
        <v>107</v>
      </c>
      <c r="B305" s="17" t="s">
        <v>338</v>
      </c>
      <c r="C305" s="17" t="s">
        <v>87</v>
      </c>
      <c r="D305" s="35">
        <v>17100</v>
      </c>
      <c r="E305" s="27">
        <v>0</v>
      </c>
      <c r="F305" s="26">
        <f t="shared" si="7"/>
        <v>55171613.799999997</v>
      </c>
    </row>
    <row r="306" spans="1:6" x14ac:dyDescent="0.25">
      <c r="A306" s="17" t="s">
        <v>118</v>
      </c>
      <c r="B306" s="17" t="s">
        <v>339</v>
      </c>
      <c r="C306" s="8" t="s">
        <v>1614</v>
      </c>
      <c r="D306" s="35">
        <v>2696</v>
      </c>
      <c r="E306" s="27">
        <v>0</v>
      </c>
      <c r="F306" s="26">
        <f t="shared" si="7"/>
        <v>55174309.799999997</v>
      </c>
    </row>
    <row r="307" spans="1:6" x14ac:dyDescent="0.25">
      <c r="A307" s="17" t="s">
        <v>118</v>
      </c>
      <c r="B307" s="17" t="s">
        <v>340</v>
      </c>
      <c r="C307" s="8" t="s">
        <v>1614</v>
      </c>
      <c r="D307" s="35">
        <v>2520</v>
      </c>
      <c r="E307" s="27">
        <v>0</v>
      </c>
      <c r="F307" s="26">
        <f t="shared" si="7"/>
        <v>55176829.799999997</v>
      </c>
    </row>
    <row r="308" spans="1:6" x14ac:dyDescent="0.25">
      <c r="A308" s="17" t="s">
        <v>118</v>
      </c>
      <c r="B308" s="17" t="s">
        <v>341</v>
      </c>
      <c r="C308" s="8" t="s">
        <v>1614</v>
      </c>
      <c r="D308" s="35">
        <v>23580</v>
      </c>
      <c r="E308" s="27">
        <v>0</v>
      </c>
      <c r="F308" s="26">
        <f t="shared" si="7"/>
        <v>55200409.799999997</v>
      </c>
    </row>
    <row r="309" spans="1:6" x14ac:dyDescent="0.25">
      <c r="A309" s="17" t="s">
        <v>118</v>
      </c>
      <c r="B309" s="17" t="s">
        <v>342</v>
      </c>
      <c r="C309" s="8" t="s">
        <v>1614</v>
      </c>
      <c r="D309" s="35">
        <v>11500</v>
      </c>
      <c r="E309" s="27">
        <v>0</v>
      </c>
      <c r="F309" s="26">
        <f t="shared" si="7"/>
        <v>55211909.799999997</v>
      </c>
    </row>
    <row r="310" spans="1:6" x14ac:dyDescent="0.25">
      <c r="A310" s="17" t="s">
        <v>118</v>
      </c>
      <c r="B310" s="17" t="s">
        <v>343</v>
      </c>
      <c r="C310" s="8" t="s">
        <v>1614</v>
      </c>
      <c r="D310" s="35">
        <v>41830</v>
      </c>
      <c r="E310" s="27">
        <v>0</v>
      </c>
      <c r="F310" s="26">
        <f t="shared" si="7"/>
        <v>55253739.799999997</v>
      </c>
    </row>
    <row r="311" spans="1:6" x14ac:dyDescent="0.25">
      <c r="A311" s="17" t="s">
        <v>118</v>
      </c>
      <c r="B311" s="17" t="s">
        <v>344</v>
      </c>
      <c r="C311" s="8" t="s">
        <v>1614</v>
      </c>
      <c r="D311" s="35">
        <v>31980</v>
      </c>
      <c r="E311" s="27">
        <v>0</v>
      </c>
      <c r="F311" s="26">
        <f t="shared" si="7"/>
        <v>55285719.799999997</v>
      </c>
    </row>
    <row r="312" spans="1:6" x14ac:dyDescent="0.25">
      <c r="A312" s="17" t="s">
        <v>118</v>
      </c>
      <c r="B312" s="17" t="s">
        <v>345</v>
      </c>
      <c r="C312" s="8" t="s">
        <v>1614</v>
      </c>
      <c r="D312" s="35">
        <v>17500</v>
      </c>
      <c r="E312" s="27">
        <v>0</v>
      </c>
      <c r="F312" s="26">
        <f t="shared" si="7"/>
        <v>55303219.799999997</v>
      </c>
    </row>
    <row r="313" spans="1:6" x14ac:dyDescent="0.25">
      <c r="A313" s="17" t="s">
        <v>118</v>
      </c>
      <c r="B313" s="17" t="s">
        <v>346</v>
      </c>
      <c r="C313" s="8" t="s">
        <v>1614</v>
      </c>
      <c r="D313" s="35">
        <v>14510</v>
      </c>
      <c r="E313" s="27">
        <v>0</v>
      </c>
      <c r="F313" s="26">
        <f t="shared" si="7"/>
        <v>55317729.799999997</v>
      </c>
    </row>
    <row r="314" spans="1:6" x14ac:dyDescent="0.25">
      <c r="A314" s="17" t="s">
        <v>118</v>
      </c>
      <c r="B314" s="17" t="s">
        <v>347</v>
      </c>
      <c r="C314" s="8" t="s">
        <v>1614</v>
      </c>
      <c r="D314" s="35">
        <v>17810</v>
      </c>
      <c r="E314" s="27">
        <v>0</v>
      </c>
      <c r="F314" s="26">
        <f t="shared" si="7"/>
        <v>55335539.799999997</v>
      </c>
    </row>
    <row r="315" spans="1:6" x14ac:dyDescent="0.25">
      <c r="A315" s="17" t="s">
        <v>118</v>
      </c>
      <c r="B315" s="17" t="s">
        <v>348</v>
      </c>
      <c r="C315" s="8" t="s">
        <v>1614</v>
      </c>
      <c r="D315" s="35">
        <v>42480</v>
      </c>
      <c r="E315" s="27">
        <v>0</v>
      </c>
      <c r="F315" s="26">
        <f t="shared" si="7"/>
        <v>55378019.799999997</v>
      </c>
    </row>
    <row r="316" spans="1:6" x14ac:dyDescent="0.25">
      <c r="A316" s="17" t="s">
        <v>118</v>
      </c>
      <c r="B316" s="17" t="s">
        <v>349</v>
      </c>
      <c r="C316" s="8" t="s">
        <v>1614</v>
      </c>
      <c r="D316" s="35">
        <v>29040</v>
      </c>
      <c r="E316" s="27">
        <v>0</v>
      </c>
      <c r="F316" s="26">
        <f t="shared" si="7"/>
        <v>55407059.799999997</v>
      </c>
    </row>
    <row r="317" spans="1:6" x14ac:dyDescent="0.25">
      <c r="A317" s="17" t="s">
        <v>118</v>
      </c>
      <c r="B317" s="17" t="s">
        <v>350</v>
      </c>
      <c r="C317" s="8" t="s">
        <v>1614</v>
      </c>
      <c r="D317" s="35">
        <v>3500</v>
      </c>
      <c r="E317" s="27">
        <v>0</v>
      </c>
      <c r="F317" s="26">
        <f t="shared" si="7"/>
        <v>55410559.799999997</v>
      </c>
    </row>
    <row r="318" spans="1:6" x14ac:dyDescent="0.25">
      <c r="A318" s="17" t="s">
        <v>118</v>
      </c>
      <c r="B318" s="17" t="s">
        <v>351</v>
      </c>
      <c r="C318" s="8" t="s">
        <v>1614</v>
      </c>
      <c r="D318" s="35">
        <v>12240</v>
      </c>
      <c r="E318" s="27">
        <v>0</v>
      </c>
      <c r="F318" s="26">
        <f t="shared" si="7"/>
        <v>55422799.799999997</v>
      </c>
    </row>
    <row r="319" spans="1:6" x14ac:dyDescent="0.25">
      <c r="A319" s="17" t="s">
        <v>118</v>
      </c>
      <c r="B319" s="17" t="s">
        <v>352</v>
      </c>
      <c r="C319" s="8" t="s">
        <v>1614</v>
      </c>
      <c r="D319" s="35">
        <v>11160</v>
      </c>
      <c r="E319" s="27">
        <v>0</v>
      </c>
      <c r="F319" s="26">
        <f t="shared" si="7"/>
        <v>55433959.799999997</v>
      </c>
    </row>
    <row r="320" spans="1:6" x14ac:dyDescent="0.25">
      <c r="A320" s="17" t="s">
        <v>118</v>
      </c>
      <c r="B320" s="17" t="s">
        <v>353</v>
      </c>
      <c r="C320" s="8" t="s">
        <v>1614</v>
      </c>
      <c r="D320" s="35">
        <v>1280</v>
      </c>
      <c r="E320" s="27">
        <v>0</v>
      </c>
      <c r="F320" s="26">
        <f t="shared" si="7"/>
        <v>55435239.799999997</v>
      </c>
    </row>
    <row r="321" spans="1:6" x14ac:dyDescent="0.25">
      <c r="A321" s="17" t="s">
        <v>118</v>
      </c>
      <c r="B321" s="17" t="s">
        <v>354</v>
      </c>
      <c r="C321" s="8" t="s">
        <v>1614</v>
      </c>
      <c r="D321" s="35">
        <v>10000</v>
      </c>
      <c r="E321" s="27">
        <v>0</v>
      </c>
      <c r="F321" s="26">
        <f t="shared" si="7"/>
        <v>55445239.799999997</v>
      </c>
    </row>
    <row r="322" spans="1:6" x14ac:dyDescent="0.25">
      <c r="A322" s="17" t="s">
        <v>118</v>
      </c>
      <c r="B322" s="17" t="s">
        <v>355</v>
      </c>
      <c r="C322" s="8" t="s">
        <v>1614</v>
      </c>
      <c r="D322" s="35">
        <v>10000</v>
      </c>
      <c r="E322" s="27">
        <v>0</v>
      </c>
      <c r="F322" s="26">
        <f t="shared" ref="F322:F385" si="8">+F321+D322-E323</f>
        <v>55455239.799999997</v>
      </c>
    </row>
    <row r="323" spans="1:6" x14ac:dyDescent="0.25">
      <c r="A323" s="17" t="s">
        <v>118</v>
      </c>
      <c r="B323" s="17" t="s">
        <v>356</v>
      </c>
      <c r="C323" s="8" t="s">
        <v>1614</v>
      </c>
      <c r="D323" s="35">
        <v>15500</v>
      </c>
      <c r="E323" s="27">
        <v>0</v>
      </c>
      <c r="F323" s="26">
        <f t="shared" si="8"/>
        <v>55470739.799999997</v>
      </c>
    </row>
    <row r="324" spans="1:6" x14ac:dyDescent="0.25">
      <c r="A324" s="17" t="s">
        <v>118</v>
      </c>
      <c r="B324" s="17" t="s">
        <v>357</v>
      </c>
      <c r="C324" s="8" t="s">
        <v>1614</v>
      </c>
      <c r="D324" s="35">
        <v>10000</v>
      </c>
      <c r="E324" s="27">
        <v>0</v>
      </c>
      <c r="F324" s="26">
        <f t="shared" si="8"/>
        <v>55480739.799999997</v>
      </c>
    </row>
    <row r="325" spans="1:6" x14ac:dyDescent="0.25">
      <c r="A325" s="17" t="s">
        <v>118</v>
      </c>
      <c r="B325" s="17" t="s">
        <v>358</v>
      </c>
      <c r="C325" s="8" t="s">
        <v>1614</v>
      </c>
      <c r="D325" s="35">
        <v>20610</v>
      </c>
      <c r="E325" s="27">
        <v>0</v>
      </c>
      <c r="F325" s="26">
        <f t="shared" si="8"/>
        <v>55501349.799999997</v>
      </c>
    </row>
    <row r="326" spans="1:6" x14ac:dyDescent="0.25">
      <c r="A326" s="17" t="s">
        <v>118</v>
      </c>
      <c r="B326" s="17" t="s">
        <v>359</v>
      </c>
      <c r="C326" s="8" t="s">
        <v>1614</v>
      </c>
      <c r="D326" s="35">
        <v>16980</v>
      </c>
      <c r="E326" s="27">
        <v>0</v>
      </c>
      <c r="F326" s="26">
        <f t="shared" si="8"/>
        <v>55518329.799999997</v>
      </c>
    </row>
    <row r="327" spans="1:6" x14ac:dyDescent="0.25">
      <c r="A327" s="17" t="s">
        <v>118</v>
      </c>
      <c r="B327" s="17" t="s">
        <v>360</v>
      </c>
      <c r="C327" s="8" t="s">
        <v>1614</v>
      </c>
      <c r="D327" s="35">
        <v>5000</v>
      </c>
      <c r="E327" s="27">
        <v>0</v>
      </c>
      <c r="F327" s="26">
        <f t="shared" si="8"/>
        <v>55523329.799999997</v>
      </c>
    </row>
    <row r="328" spans="1:6" x14ac:dyDescent="0.25">
      <c r="A328" s="17" t="s">
        <v>118</v>
      </c>
      <c r="B328" s="17" t="s">
        <v>361</v>
      </c>
      <c r="C328" s="17" t="s">
        <v>154</v>
      </c>
      <c r="D328" s="35">
        <v>21560</v>
      </c>
      <c r="E328" s="27">
        <v>0</v>
      </c>
      <c r="F328" s="26">
        <f t="shared" si="8"/>
        <v>55544889.799999997</v>
      </c>
    </row>
    <row r="329" spans="1:6" x14ac:dyDescent="0.25">
      <c r="A329" s="17" t="s">
        <v>118</v>
      </c>
      <c r="B329" s="17" t="s">
        <v>362</v>
      </c>
      <c r="C329" s="17" t="s">
        <v>154</v>
      </c>
      <c r="D329" s="35">
        <v>2000</v>
      </c>
      <c r="E329" s="27">
        <v>0</v>
      </c>
      <c r="F329" s="26">
        <f t="shared" si="8"/>
        <v>55102383.799999997</v>
      </c>
    </row>
    <row r="330" spans="1:6" x14ac:dyDescent="0.25">
      <c r="A330" s="17" t="s">
        <v>118</v>
      </c>
      <c r="B330" s="17" t="s">
        <v>363</v>
      </c>
      <c r="C330" s="17" t="s">
        <v>364</v>
      </c>
      <c r="D330" s="27">
        <v>0</v>
      </c>
      <c r="E330" s="35">
        <v>444506</v>
      </c>
      <c r="F330" s="26">
        <f t="shared" si="8"/>
        <v>54739188.299999997</v>
      </c>
    </row>
    <row r="331" spans="1:6" x14ac:dyDescent="0.25">
      <c r="A331" s="17" t="s">
        <v>118</v>
      </c>
      <c r="B331" s="17" t="s">
        <v>365</v>
      </c>
      <c r="C331" s="17" t="s">
        <v>366</v>
      </c>
      <c r="D331" s="27">
        <v>0</v>
      </c>
      <c r="E331" s="35">
        <v>363195.5</v>
      </c>
      <c r="F331" s="26">
        <f t="shared" si="8"/>
        <v>54242809.5</v>
      </c>
    </row>
    <row r="332" spans="1:6" x14ac:dyDescent="0.25">
      <c r="A332" s="17" t="s">
        <v>118</v>
      </c>
      <c r="B332" s="17" t="s">
        <v>367</v>
      </c>
      <c r="C332" s="17" t="s">
        <v>368</v>
      </c>
      <c r="D332" s="27">
        <v>0</v>
      </c>
      <c r="E332" s="35">
        <v>496378.8</v>
      </c>
      <c r="F332" s="26">
        <f t="shared" si="8"/>
        <v>54242809.5</v>
      </c>
    </row>
    <row r="333" spans="1:6" x14ac:dyDescent="0.25">
      <c r="A333" s="17" t="s">
        <v>121</v>
      </c>
      <c r="B333" s="17" t="s">
        <v>369</v>
      </c>
      <c r="C333" s="8" t="s">
        <v>1614</v>
      </c>
      <c r="D333" s="35">
        <v>4100</v>
      </c>
      <c r="E333" s="27">
        <v>0</v>
      </c>
      <c r="F333" s="26">
        <f t="shared" si="8"/>
        <v>54246909.5</v>
      </c>
    </row>
    <row r="334" spans="1:6" x14ac:dyDescent="0.25">
      <c r="A334" s="17" t="s">
        <v>121</v>
      </c>
      <c r="B334" s="17" t="s">
        <v>370</v>
      </c>
      <c r="C334" s="8" t="s">
        <v>1614</v>
      </c>
      <c r="D334" s="35">
        <v>3300</v>
      </c>
      <c r="E334" s="27">
        <v>0</v>
      </c>
      <c r="F334" s="26">
        <f t="shared" si="8"/>
        <v>54250209.5</v>
      </c>
    </row>
    <row r="335" spans="1:6" x14ac:dyDescent="0.25">
      <c r="A335" s="17" t="s">
        <v>121</v>
      </c>
      <c r="B335" s="17" t="s">
        <v>371</v>
      </c>
      <c r="C335" s="8" t="s">
        <v>1614</v>
      </c>
      <c r="D335" s="35">
        <v>2310</v>
      </c>
      <c r="E335" s="27">
        <v>0</v>
      </c>
      <c r="F335" s="26">
        <f t="shared" si="8"/>
        <v>54252519.5</v>
      </c>
    </row>
    <row r="336" spans="1:6" x14ac:dyDescent="0.25">
      <c r="A336" s="17" t="s">
        <v>121</v>
      </c>
      <c r="B336" s="17" t="s">
        <v>372</v>
      </c>
      <c r="C336" s="8" t="s">
        <v>1614</v>
      </c>
      <c r="D336" s="35">
        <v>21520</v>
      </c>
      <c r="E336" s="27">
        <v>0</v>
      </c>
      <c r="F336" s="26">
        <f t="shared" si="8"/>
        <v>54274039.5</v>
      </c>
    </row>
    <row r="337" spans="1:6" x14ac:dyDescent="0.25">
      <c r="A337" s="17" t="s">
        <v>121</v>
      </c>
      <c r="B337" s="17" t="s">
        <v>373</v>
      </c>
      <c r="C337" s="8" t="s">
        <v>1614</v>
      </c>
      <c r="D337" s="35">
        <v>15480</v>
      </c>
      <c r="E337" s="27">
        <v>0</v>
      </c>
      <c r="F337" s="26">
        <f t="shared" si="8"/>
        <v>54289519.5</v>
      </c>
    </row>
    <row r="338" spans="1:6" x14ac:dyDescent="0.25">
      <c r="A338" s="17" t="s">
        <v>121</v>
      </c>
      <c r="B338" s="17" t="s">
        <v>374</v>
      </c>
      <c r="C338" s="8" t="s">
        <v>1614</v>
      </c>
      <c r="D338" s="35">
        <v>25590</v>
      </c>
      <c r="E338" s="27">
        <v>0</v>
      </c>
      <c r="F338" s="26">
        <f t="shared" si="8"/>
        <v>54315109.5</v>
      </c>
    </row>
    <row r="339" spans="1:6" x14ac:dyDescent="0.25">
      <c r="A339" s="17" t="s">
        <v>121</v>
      </c>
      <c r="B339" s="17" t="s">
        <v>375</v>
      </c>
      <c r="C339" s="8" t="s">
        <v>1614</v>
      </c>
      <c r="D339" s="35">
        <v>23780</v>
      </c>
      <c r="E339" s="27">
        <v>0</v>
      </c>
      <c r="F339" s="26">
        <f t="shared" si="8"/>
        <v>54338889.5</v>
      </c>
    </row>
    <row r="340" spans="1:6" x14ac:dyDescent="0.25">
      <c r="A340" s="17" t="s">
        <v>121</v>
      </c>
      <c r="B340" s="17" t="s">
        <v>376</v>
      </c>
      <c r="C340" s="8" t="s">
        <v>1614</v>
      </c>
      <c r="D340" s="35">
        <v>14500</v>
      </c>
      <c r="E340" s="27">
        <v>0</v>
      </c>
      <c r="F340" s="26">
        <f t="shared" si="8"/>
        <v>54353389.5</v>
      </c>
    </row>
    <row r="341" spans="1:6" x14ac:dyDescent="0.25">
      <c r="A341" s="17" t="s">
        <v>121</v>
      </c>
      <c r="B341" s="17" t="s">
        <v>377</v>
      </c>
      <c r="C341" s="8" t="s">
        <v>1614</v>
      </c>
      <c r="D341" s="35">
        <v>5440</v>
      </c>
      <c r="E341" s="27">
        <v>0</v>
      </c>
      <c r="F341" s="26">
        <f t="shared" si="8"/>
        <v>54358829.5</v>
      </c>
    </row>
    <row r="342" spans="1:6" x14ac:dyDescent="0.25">
      <c r="A342" s="17" t="s">
        <v>121</v>
      </c>
      <c r="B342" s="17" t="s">
        <v>378</v>
      </c>
      <c r="C342" s="8" t="s">
        <v>1614</v>
      </c>
      <c r="D342" s="35">
        <v>3500</v>
      </c>
      <c r="E342" s="27">
        <v>0</v>
      </c>
      <c r="F342" s="26">
        <f t="shared" si="8"/>
        <v>54362329.5</v>
      </c>
    </row>
    <row r="343" spans="1:6" x14ac:dyDescent="0.25">
      <c r="A343" s="17" t="s">
        <v>121</v>
      </c>
      <c r="B343" s="17" t="s">
        <v>379</v>
      </c>
      <c r="C343" s="8" t="s">
        <v>1614</v>
      </c>
      <c r="D343" s="35">
        <v>3000</v>
      </c>
      <c r="E343" s="27">
        <v>0</v>
      </c>
      <c r="F343" s="26">
        <f t="shared" si="8"/>
        <v>54365329.5</v>
      </c>
    </row>
    <row r="344" spans="1:6" x14ac:dyDescent="0.25">
      <c r="A344" s="17" t="s">
        <v>121</v>
      </c>
      <c r="B344" s="17" t="s">
        <v>380</v>
      </c>
      <c r="C344" s="8" t="s">
        <v>1614</v>
      </c>
      <c r="D344" s="35">
        <v>20220</v>
      </c>
      <c r="E344" s="27">
        <v>0</v>
      </c>
      <c r="F344" s="26">
        <f t="shared" si="8"/>
        <v>54385549.5</v>
      </c>
    </row>
    <row r="345" spans="1:6" x14ac:dyDescent="0.25">
      <c r="A345" s="17" t="s">
        <v>121</v>
      </c>
      <c r="B345" s="17" t="s">
        <v>381</v>
      </c>
      <c r="C345" s="8" t="s">
        <v>1614</v>
      </c>
      <c r="D345" s="35">
        <v>9840</v>
      </c>
      <c r="E345" s="27">
        <v>0</v>
      </c>
      <c r="F345" s="26">
        <f t="shared" si="8"/>
        <v>54395389.5</v>
      </c>
    </row>
    <row r="346" spans="1:6" x14ac:dyDescent="0.25">
      <c r="A346" s="17" t="s">
        <v>121</v>
      </c>
      <c r="B346" s="17" t="s">
        <v>382</v>
      </c>
      <c r="C346" s="8" t="s">
        <v>1614</v>
      </c>
      <c r="D346" s="35">
        <v>10940</v>
      </c>
      <c r="E346" s="27">
        <v>0</v>
      </c>
      <c r="F346" s="26">
        <f t="shared" si="8"/>
        <v>54406329.5</v>
      </c>
    </row>
    <row r="347" spans="1:6" x14ac:dyDescent="0.25">
      <c r="A347" s="17" t="s">
        <v>121</v>
      </c>
      <c r="B347" s="17" t="s">
        <v>383</v>
      </c>
      <c r="C347" s="8" t="s">
        <v>1614</v>
      </c>
      <c r="D347" s="35">
        <v>19680</v>
      </c>
      <c r="E347" s="27">
        <v>0</v>
      </c>
      <c r="F347" s="26">
        <f t="shared" si="8"/>
        <v>54426009.5</v>
      </c>
    </row>
    <row r="348" spans="1:6" x14ac:dyDescent="0.25">
      <c r="A348" s="17" t="s">
        <v>121</v>
      </c>
      <c r="B348" s="17" t="s">
        <v>384</v>
      </c>
      <c r="C348" s="8" t="s">
        <v>1614</v>
      </c>
      <c r="D348" s="35">
        <v>2550</v>
      </c>
      <c r="E348" s="27">
        <v>0</v>
      </c>
      <c r="F348" s="26">
        <f t="shared" si="8"/>
        <v>54428559.5</v>
      </c>
    </row>
    <row r="349" spans="1:6" x14ac:dyDescent="0.25">
      <c r="A349" s="17" t="s">
        <v>121</v>
      </c>
      <c r="B349" s="17" t="s">
        <v>385</v>
      </c>
      <c r="C349" s="8" t="s">
        <v>1614</v>
      </c>
      <c r="D349" s="35">
        <v>5290</v>
      </c>
      <c r="E349" s="27">
        <v>0</v>
      </c>
      <c r="F349" s="26">
        <f t="shared" si="8"/>
        <v>54433849.5</v>
      </c>
    </row>
    <row r="350" spans="1:6" x14ac:dyDescent="0.25">
      <c r="A350" s="17" t="s">
        <v>121</v>
      </c>
      <c r="B350" s="17" t="s">
        <v>386</v>
      </c>
      <c r="C350" s="8" t="s">
        <v>1614</v>
      </c>
      <c r="D350" s="27">
        <v>600</v>
      </c>
      <c r="E350" s="27">
        <v>0</v>
      </c>
      <c r="F350" s="26">
        <f t="shared" si="8"/>
        <v>54434449.5</v>
      </c>
    </row>
    <row r="351" spans="1:6" x14ac:dyDescent="0.25">
      <c r="A351" s="17" t="s">
        <v>121</v>
      </c>
      <c r="B351" s="17" t="s">
        <v>387</v>
      </c>
      <c r="C351" s="8" t="s">
        <v>1614</v>
      </c>
      <c r="D351" s="35">
        <v>7160</v>
      </c>
      <c r="E351" s="27">
        <v>0</v>
      </c>
      <c r="F351" s="26">
        <f t="shared" si="8"/>
        <v>54441609.5</v>
      </c>
    </row>
    <row r="352" spans="1:6" x14ac:dyDescent="0.25">
      <c r="A352" s="17" t="s">
        <v>121</v>
      </c>
      <c r="B352" s="17" t="s">
        <v>388</v>
      </c>
      <c r="C352" s="8" t="s">
        <v>1614</v>
      </c>
      <c r="D352" s="35">
        <v>14050</v>
      </c>
      <c r="E352" s="27">
        <v>0</v>
      </c>
      <c r="F352" s="26">
        <f t="shared" si="8"/>
        <v>54455659.5</v>
      </c>
    </row>
    <row r="353" spans="1:6" x14ac:dyDescent="0.25">
      <c r="A353" s="17" t="s">
        <v>121</v>
      </c>
      <c r="B353" s="17" t="s">
        <v>389</v>
      </c>
      <c r="C353" s="17" t="s">
        <v>154</v>
      </c>
      <c r="D353" s="35">
        <v>6920</v>
      </c>
      <c r="E353" s="27">
        <v>0</v>
      </c>
      <c r="F353" s="26">
        <f t="shared" si="8"/>
        <v>54329020.780000001</v>
      </c>
    </row>
    <row r="354" spans="1:6" x14ac:dyDescent="0.25">
      <c r="A354" s="17" t="s">
        <v>121</v>
      </c>
      <c r="B354" s="17" t="s">
        <v>390</v>
      </c>
      <c r="C354" s="17" t="s">
        <v>263</v>
      </c>
      <c r="D354" s="27">
        <v>0</v>
      </c>
      <c r="E354" s="35">
        <v>133558.72</v>
      </c>
      <c r="F354" s="26">
        <f t="shared" si="8"/>
        <v>54329020.780000001</v>
      </c>
    </row>
    <row r="355" spans="1:6" x14ac:dyDescent="0.25">
      <c r="A355" s="17" t="s">
        <v>127</v>
      </c>
      <c r="B355" s="17" t="s">
        <v>391</v>
      </c>
      <c r="C355" s="8" t="s">
        <v>1614</v>
      </c>
      <c r="D355" s="35">
        <v>4460</v>
      </c>
      <c r="E355" s="27">
        <v>0</v>
      </c>
      <c r="F355" s="26">
        <f t="shared" si="8"/>
        <v>54333480.780000001</v>
      </c>
    </row>
    <row r="356" spans="1:6" x14ac:dyDescent="0.25">
      <c r="A356" s="17" t="s">
        <v>127</v>
      </c>
      <c r="B356" s="17" t="s">
        <v>392</v>
      </c>
      <c r="C356" s="8" t="s">
        <v>1614</v>
      </c>
      <c r="D356" s="27">
        <v>400</v>
      </c>
      <c r="E356" s="27">
        <v>0</v>
      </c>
      <c r="F356" s="26">
        <f t="shared" si="8"/>
        <v>54333880.780000001</v>
      </c>
    </row>
    <row r="357" spans="1:6" x14ac:dyDescent="0.25">
      <c r="A357" s="17" t="s">
        <v>127</v>
      </c>
      <c r="B357" s="17" t="s">
        <v>393</v>
      </c>
      <c r="C357" s="8" t="s">
        <v>1614</v>
      </c>
      <c r="D357" s="35">
        <v>1600</v>
      </c>
      <c r="E357" s="27">
        <v>0</v>
      </c>
      <c r="F357" s="26">
        <f t="shared" si="8"/>
        <v>54335480.780000001</v>
      </c>
    </row>
    <row r="358" spans="1:6" x14ac:dyDescent="0.25">
      <c r="A358" s="17" t="s">
        <v>127</v>
      </c>
      <c r="B358" s="17" t="s">
        <v>394</v>
      </c>
      <c r="C358" s="8" t="s">
        <v>1614</v>
      </c>
      <c r="D358" s="27">
        <v>830</v>
      </c>
      <c r="E358" s="27">
        <v>0</v>
      </c>
      <c r="F358" s="26">
        <f t="shared" si="8"/>
        <v>54336310.780000001</v>
      </c>
    </row>
    <row r="359" spans="1:6" x14ac:dyDescent="0.25">
      <c r="A359" s="17" t="s">
        <v>127</v>
      </c>
      <c r="B359" s="17" t="s">
        <v>395</v>
      </c>
      <c r="C359" s="8" t="s">
        <v>1614</v>
      </c>
      <c r="D359" s="35">
        <v>14490</v>
      </c>
      <c r="E359" s="27">
        <v>0</v>
      </c>
      <c r="F359" s="26">
        <f t="shared" si="8"/>
        <v>54350800.780000001</v>
      </c>
    </row>
    <row r="360" spans="1:6" x14ac:dyDescent="0.25">
      <c r="A360" s="17" t="s">
        <v>127</v>
      </c>
      <c r="B360" s="17" t="s">
        <v>396</v>
      </c>
      <c r="C360" s="8" t="s">
        <v>1614</v>
      </c>
      <c r="D360" s="35">
        <v>26000</v>
      </c>
      <c r="E360" s="27">
        <v>0</v>
      </c>
      <c r="F360" s="26">
        <f t="shared" si="8"/>
        <v>54376800.780000001</v>
      </c>
    </row>
    <row r="361" spans="1:6" x14ac:dyDescent="0.25">
      <c r="A361" s="17" t="s">
        <v>127</v>
      </c>
      <c r="B361" s="17" t="s">
        <v>397</v>
      </c>
      <c r="C361" s="17" t="s">
        <v>154</v>
      </c>
      <c r="D361" s="27">
        <v>325</v>
      </c>
      <c r="E361" s="27">
        <v>0</v>
      </c>
      <c r="F361" s="26">
        <f t="shared" si="8"/>
        <v>54377125.780000001</v>
      </c>
    </row>
    <row r="362" spans="1:6" x14ac:dyDescent="0.25">
      <c r="A362" s="17" t="s">
        <v>127</v>
      </c>
      <c r="B362" s="17" t="s">
        <v>398</v>
      </c>
      <c r="C362" s="17" t="s">
        <v>154</v>
      </c>
      <c r="D362" s="35">
        <v>1800</v>
      </c>
      <c r="E362" s="27">
        <v>0</v>
      </c>
      <c r="F362" s="26">
        <f t="shared" si="8"/>
        <v>53779205.780000001</v>
      </c>
    </row>
    <row r="363" spans="1:6" x14ac:dyDescent="0.25">
      <c r="A363" s="17" t="s">
        <v>127</v>
      </c>
      <c r="B363" s="17" t="s">
        <v>399</v>
      </c>
      <c r="C363" s="17" t="s">
        <v>400</v>
      </c>
      <c r="D363" s="27">
        <v>0</v>
      </c>
      <c r="E363" s="35">
        <v>599720</v>
      </c>
      <c r="F363" s="26">
        <f t="shared" si="8"/>
        <v>53471769.189999998</v>
      </c>
    </row>
    <row r="364" spans="1:6" x14ac:dyDescent="0.25">
      <c r="A364" s="17" t="s">
        <v>127</v>
      </c>
      <c r="B364" s="17" t="s">
        <v>401</v>
      </c>
      <c r="C364" s="17" t="s">
        <v>402</v>
      </c>
      <c r="D364" s="27">
        <v>0</v>
      </c>
      <c r="E364" s="35">
        <v>307436.59000000003</v>
      </c>
      <c r="F364" s="26">
        <f t="shared" si="8"/>
        <v>52977310.099999994</v>
      </c>
    </row>
    <row r="365" spans="1:6" x14ac:dyDescent="0.25">
      <c r="A365" s="17" t="s">
        <v>127</v>
      </c>
      <c r="B365" s="17" t="s">
        <v>403</v>
      </c>
      <c r="C365" s="17" t="s">
        <v>404</v>
      </c>
      <c r="D365" s="27">
        <v>0</v>
      </c>
      <c r="E365" s="35">
        <v>494459.09</v>
      </c>
      <c r="F365" s="26">
        <f t="shared" si="8"/>
        <v>52977310.099999994</v>
      </c>
    </row>
    <row r="366" spans="1:6" x14ac:dyDescent="0.25">
      <c r="A366" s="17" t="s">
        <v>127</v>
      </c>
      <c r="B366" s="17" t="s">
        <v>405</v>
      </c>
      <c r="C366" s="17" t="s">
        <v>87</v>
      </c>
      <c r="D366" s="35">
        <v>52200</v>
      </c>
      <c r="E366" s="27">
        <v>0</v>
      </c>
      <c r="F366" s="26">
        <f t="shared" si="8"/>
        <v>53029510.099999994</v>
      </c>
    </row>
    <row r="367" spans="1:6" x14ac:dyDescent="0.25">
      <c r="A367" s="17" t="s">
        <v>406</v>
      </c>
      <c r="B367" s="17" t="s">
        <v>407</v>
      </c>
      <c r="C367" s="8" t="s">
        <v>1614</v>
      </c>
      <c r="D367" s="35">
        <v>5682</v>
      </c>
      <c r="E367" s="27">
        <v>0</v>
      </c>
      <c r="F367" s="26">
        <f t="shared" si="8"/>
        <v>53035192.099999994</v>
      </c>
    </row>
    <row r="368" spans="1:6" x14ac:dyDescent="0.25">
      <c r="A368" s="17" t="s">
        <v>406</v>
      </c>
      <c r="B368" s="17" t="s">
        <v>408</v>
      </c>
      <c r="C368" s="8" t="s">
        <v>1614</v>
      </c>
      <c r="D368" s="35">
        <v>39550</v>
      </c>
      <c r="E368" s="27">
        <v>0</v>
      </c>
      <c r="F368" s="26">
        <f t="shared" si="8"/>
        <v>53074742.099999994</v>
      </c>
    </row>
    <row r="369" spans="1:6" x14ac:dyDescent="0.25">
      <c r="A369" s="17" t="s">
        <v>406</v>
      </c>
      <c r="B369" s="17" t="s">
        <v>409</v>
      </c>
      <c r="C369" s="8" t="s">
        <v>1614</v>
      </c>
      <c r="D369" s="35">
        <v>4740</v>
      </c>
      <c r="E369" s="27">
        <v>0</v>
      </c>
      <c r="F369" s="26">
        <f t="shared" si="8"/>
        <v>53079482.099999994</v>
      </c>
    </row>
    <row r="370" spans="1:6" x14ac:dyDescent="0.25">
      <c r="A370" s="17" t="s">
        <v>406</v>
      </c>
      <c r="B370" s="17" t="s">
        <v>410</v>
      </c>
      <c r="C370" s="8" t="s">
        <v>1614</v>
      </c>
      <c r="D370" s="35">
        <v>1000</v>
      </c>
      <c r="E370" s="27">
        <v>0</v>
      </c>
      <c r="F370" s="26">
        <f t="shared" si="8"/>
        <v>53080482.099999994</v>
      </c>
    </row>
    <row r="371" spans="1:6" x14ac:dyDescent="0.25">
      <c r="A371" s="17" t="s">
        <v>406</v>
      </c>
      <c r="B371" s="17" t="s">
        <v>411</v>
      </c>
      <c r="C371" s="8" t="s">
        <v>1614</v>
      </c>
      <c r="D371" s="35">
        <v>3000</v>
      </c>
      <c r="E371" s="27">
        <v>0</v>
      </c>
      <c r="F371" s="26">
        <f t="shared" si="8"/>
        <v>53083482.099999994</v>
      </c>
    </row>
    <row r="372" spans="1:6" x14ac:dyDescent="0.25">
      <c r="A372" s="17" t="s">
        <v>406</v>
      </c>
      <c r="B372" s="17" t="s">
        <v>412</v>
      </c>
      <c r="C372" s="8" t="s">
        <v>1614</v>
      </c>
      <c r="D372" s="35">
        <v>12000</v>
      </c>
      <c r="E372" s="27">
        <v>0</v>
      </c>
      <c r="F372" s="26">
        <f t="shared" si="8"/>
        <v>53095482.099999994</v>
      </c>
    </row>
    <row r="373" spans="1:6" x14ac:dyDescent="0.25">
      <c r="A373" s="17" t="s">
        <v>406</v>
      </c>
      <c r="B373" s="17" t="s">
        <v>413</v>
      </c>
      <c r="C373" s="8" t="s">
        <v>1614</v>
      </c>
      <c r="D373" s="35">
        <v>15000</v>
      </c>
      <c r="E373" s="27">
        <v>0</v>
      </c>
      <c r="F373" s="26">
        <f t="shared" si="8"/>
        <v>53110482.099999994</v>
      </c>
    </row>
    <row r="374" spans="1:6" x14ac:dyDescent="0.25">
      <c r="A374" s="17" t="s">
        <v>406</v>
      </c>
      <c r="B374" s="17" t="s">
        <v>414</v>
      </c>
      <c r="C374" s="8" t="s">
        <v>1614</v>
      </c>
      <c r="D374" s="35">
        <v>10000</v>
      </c>
      <c r="E374" s="27">
        <v>0</v>
      </c>
      <c r="F374" s="26">
        <f t="shared" si="8"/>
        <v>53120482.099999994</v>
      </c>
    </row>
    <row r="375" spans="1:6" x14ac:dyDescent="0.25">
      <c r="A375" s="17" t="s">
        <v>406</v>
      </c>
      <c r="B375" s="17" t="s">
        <v>415</v>
      </c>
      <c r="C375" s="8" t="s">
        <v>1614</v>
      </c>
      <c r="D375" s="35">
        <v>12000</v>
      </c>
      <c r="E375" s="27">
        <v>0</v>
      </c>
      <c r="F375" s="26">
        <f t="shared" si="8"/>
        <v>53132482.099999994</v>
      </c>
    </row>
    <row r="376" spans="1:6" x14ac:dyDescent="0.25">
      <c r="A376" s="17" t="s">
        <v>406</v>
      </c>
      <c r="B376" s="17" t="s">
        <v>416</v>
      </c>
      <c r="C376" s="8" t="s">
        <v>1614</v>
      </c>
      <c r="D376" s="35">
        <v>10000</v>
      </c>
      <c r="E376" s="27">
        <v>0</v>
      </c>
      <c r="F376" s="26">
        <f t="shared" si="8"/>
        <v>53142482.099999994</v>
      </c>
    </row>
    <row r="377" spans="1:6" x14ac:dyDescent="0.25">
      <c r="A377" s="17" t="s">
        <v>406</v>
      </c>
      <c r="B377" s="17" t="s">
        <v>417</v>
      </c>
      <c r="C377" s="8" t="s">
        <v>1614</v>
      </c>
      <c r="D377" s="35">
        <v>10000</v>
      </c>
      <c r="E377" s="27">
        <v>0</v>
      </c>
      <c r="F377" s="26">
        <f t="shared" si="8"/>
        <v>53152482.099999994</v>
      </c>
    </row>
    <row r="378" spans="1:6" x14ac:dyDescent="0.25">
      <c r="A378" s="17" t="s">
        <v>406</v>
      </c>
      <c r="B378" s="17" t="s">
        <v>418</v>
      </c>
      <c r="C378" s="8" t="s">
        <v>1614</v>
      </c>
      <c r="D378" s="35">
        <v>12000</v>
      </c>
      <c r="E378" s="27">
        <v>0</v>
      </c>
      <c r="F378" s="26">
        <f t="shared" si="8"/>
        <v>53164482.099999994</v>
      </c>
    </row>
    <row r="379" spans="1:6" x14ac:dyDescent="0.25">
      <c r="A379" s="17" t="s">
        <v>406</v>
      </c>
      <c r="B379" s="17" t="s">
        <v>419</v>
      </c>
      <c r="C379" s="8" t="s">
        <v>1614</v>
      </c>
      <c r="D379" s="35">
        <v>25500</v>
      </c>
      <c r="E379" s="27">
        <v>0</v>
      </c>
      <c r="F379" s="26">
        <f t="shared" si="8"/>
        <v>53189982.099999994</v>
      </c>
    </row>
    <row r="380" spans="1:6" x14ac:dyDescent="0.25">
      <c r="A380" s="17" t="s">
        <v>406</v>
      </c>
      <c r="B380" s="17" t="s">
        <v>420</v>
      </c>
      <c r="C380" s="8" t="s">
        <v>1614</v>
      </c>
      <c r="D380" s="35">
        <v>21500</v>
      </c>
      <c r="E380" s="27">
        <v>0</v>
      </c>
      <c r="F380" s="26">
        <f t="shared" si="8"/>
        <v>53211482.099999994</v>
      </c>
    </row>
    <row r="381" spans="1:6" x14ac:dyDescent="0.25">
      <c r="A381" s="17" t="s">
        <v>406</v>
      </c>
      <c r="B381" s="17" t="s">
        <v>421</v>
      </c>
      <c r="C381" s="8" t="s">
        <v>1614</v>
      </c>
      <c r="D381" s="35">
        <v>8080</v>
      </c>
      <c r="E381" s="27">
        <v>0</v>
      </c>
      <c r="F381" s="26">
        <f t="shared" si="8"/>
        <v>53219562.099999994</v>
      </c>
    </row>
    <row r="382" spans="1:6" x14ac:dyDescent="0.25">
      <c r="A382" s="17" t="s">
        <v>406</v>
      </c>
      <c r="B382" s="17" t="s">
        <v>422</v>
      </c>
      <c r="C382" s="8" t="s">
        <v>1614</v>
      </c>
      <c r="D382" s="35">
        <v>10000</v>
      </c>
      <c r="E382" s="27">
        <v>0</v>
      </c>
      <c r="F382" s="26">
        <f t="shared" si="8"/>
        <v>53229562.099999994</v>
      </c>
    </row>
    <row r="383" spans="1:6" x14ac:dyDescent="0.25">
      <c r="A383" s="17" t="s">
        <v>406</v>
      </c>
      <c r="B383" s="17" t="s">
        <v>423</v>
      </c>
      <c r="C383" s="8" t="s">
        <v>1614</v>
      </c>
      <c r="D383" s="35">
        <v>1500</v>
      </c>
      <c r="E383" s="27">
        <v>0</v>
      </c>
      <c r="F383" s="26">
        <f t="shared" si="8"/>
        <v>53231062.099999994</v>
      </c>
    </row>
    <row r="384" spans="1:6" x14ac:dyDescent="0.25">
      <c r="A384" s="17" t="s">
        <v>406</v>
      </c>
      <c r="B384" s="17" t="s">
        <v>424</v>
      </c>
      <c r="C384" s="8" t="s">
        <v>1614</v>
      </c>
      <c r="D384" s="35">
        <v>20790</v>
      </c>
      <c r="E384" s="27">
        <v>0</v>
      </c>
      <c r="F384" s="26">
        <f t="shared" si="8"/>
        <v>53251852.099999994</v>
      </c>
    </row>
    <row r="385" spans="1:6" x14ac:dyDescent="0.25">
      <c r="A385" s="17" t="s">
        <v>406</v>
      </c>
      <c r="B385" s="17" t="s">
        <v>425</v>
      </c>
      <c r="C385" s="8" t="s">
        <v>1614</v>
      </c>
      <c r="D385" s="35">
        <v>6910</v>
      </c>
      <c r="E385" s="27">
        <v>0</v>
      </c>
      <c r="F385" s="26">
        <f t="shared" si="8"/>
        <v>53258762.099999994</v>
      </c>
    </row>
    <row r="386" spans="1:6" x14ac:dyDescent="0.25">
      <c r="A386" s="17" t="s">
        <v>406</v>
      </c>
      <c r="B386" s="17" t="s">
        <v>426</v>
      </c>
      <c r="C386" s="17" t="s">
        <v>154</v>
      </c>
      <c r="D386" s="35">
        <v>5460</v>
      </c>
      <c r="E386" s="27">
        <v>0</v>
      </c>
      <c r="F386" s="26">
        <f t="shared" ref="F386:F449" si="9">+F385+D386-E387</f>
        <v>53264222.099999994</v>
      </c>
    </row>
    <row r="387" spans="1:6" x14ac:dyDescent="0.25">
      <c r="A387" s="17" t="s">
        <v>406</v>
      </c>
      <c r="B387" s="17" t="s">
        <v>427</v>
      </c>
      <c r="C387" s="17" t="s">
        <v>154</v>
      </c>
      <c r="D387" s="35">
        <v>47850</v>
      </c>
      <c r="E387" s="27">
        <v>0</v>
      </c>
      <c r="F387" s="26">
        <f t="shared" si="9"/>
        <v>52475154.299999997</v>
      </c>
    </row>
    <row r="388" spans="1:6" x14ac:dyDescent="0.25">
      <c r="A388" s="17" t="s">
        <v>406</v>
      </c>
      <c r="B388" s="17" t="s">
        <v>428</v>
      </c>
      <c r="C388" s="17" t="s">
        <v>429</v>
      </c>
      <c r="D388" s="27">
        <v>0</v>
      </c>
      <c r="E388" s="35">
        <v>836917.8</v>
      </c>
      <c r="F388" s="26">
        <f t="shared" si="9"/>
        <v>52475154.299999997</v>
      </c>
    </row>
    <row r="389" spans="1:6" x14ac:dyDescent="0.25">
      <c r="A389" s="17" t="s">
        <v>430</v>
      </c>
      <c r="B389" s="17" t="s">
        <v>431</v>
      </c>
      <c r="C389" s="8" t="s">
        <v>1614</v>
      </c>
      <c r="D389" s="27">
        <v>932</v>
      </c>
      <c r="E389" s="27">
        <v>0</v>
      </c>
      <c r="F389" s="26">
        <f t="shared" si="9"/>
        <v>52476086.299999997</v>
      </c>
    </row>
    <row r="390" spans="1:6" x14ac:dyDescent="0.25">
      <c r="A390" s="17" t="s">
        <v>430</v>
      </c>
      <c r="B390" s="17" t="s">
        <v>432</v>
      </c>
      <c r="C390" s="8" t="s">
        <v>1614</v>
      </c>
      <c r="D390" s="35">
        <v>6500</v>
      </c>
      <c r="E390" s="27">
        <v>0</v>
      </c>
      <c r="F390" s="26">
        <f t="shared" si="9"/>
        <v>52482586.299999997</v>
      </c>
    </row>
    <row r="391" spans="1:6" x14ac:dyDescent="0.25">
      <c r="A391" s="17" t="s">
        <v>430</v>
      </c>
      <c r="B391" s="17" t="s">
        <v>433</v>
      </c>
      <c r="C391" s="8" t="s">
        <v>1614</v>
      </c>
      <c r="D391" s="35">
        <v>1930</v>
      </c>
      <c r="E391" s="27">
        <v>0</v>
      </c>
      <c r="F391" s="26">
        <f t="shared" si="9"/>
        <v>52484516.299999997</v>
      </c>
    </row>
    <row r="392" spans="1:6" x14ac:dyDescent="0.25">
      <c r="A392" s="17" t="s">
        <v>430</v>
      </c>
      <c r="B392" s="17" t="s">
        <v>434</v>
      </c>
      <c r="C392" s="8" t="s">
        <v>1614</v>
      </c>
      <c r="D392" s="35">
        <v>3520</v>
      </c>
      <c r="E392" s="27">
        <v>0</v>
      </c>
      <c r="F392" s="26">
        <f t="shared" si="9"/>
        <v>52488036.299999997</v>
      </c>
    </row>
    <row r="393" spans="1:6" x14ac:dyDescent="0.25">
      <c r="A393" s="17" t="s">
        <v>430</v>
      </c>
      <c r="B393" s="17" t="s">
        <v>435</v>
      </c>
      <c r="C393" s="8" t="s">
        <v>1614</v>
      </c>
      <c r="D393" s="35">
        <v>2350</v>
      </c>
      <c r="E393" s="27">
        <v>0</v>
      </c>
      <c r="F393" s="26">
        <f t="shared" si="9"/>
        <v>52490386.299999997</v>
      </c>
    </row>
    <row r="394" spans="1:6" x14ac:dyDescent="0.25">
      <c r="A394" s="17" t="s">
        <v>430</v>
      </c>
      <c r="B394" s="17" t="s">
        <v>436</v>
      </c>
      <c r="C394" s="8" t="s">
        <v>1614</v>
      </c>
      <c r="D394" s="27">
        <v>960</v>
      </c>
      <c r="E394" s="27">
        <v>0</v>
      </c>
      <c r="F394" s="26">
        <f t="shared" si="9"/>
        <v>52491346.299999997</v>
      </c>
    </row>
    <row r="395" spans="1:6" x14ac:dyDescent="0.25">
      <c r="A395" s="17" t="s">
        <v>430</v>
      </c>
      <c r="B395" s="17" t="s">
        <v>437</v>
      </c>
      <c r="C395" s="8" t="s">
        <v>1614</v>
      </c>
      <c r="D395" s="27">
        <v>750</v>
      </c>
      <c r="E395" s="27">
        <v>0</v>
      </c>
      <c r="F395" s="26">
        <f t="shared" si="9"/>
        <v>52492096.299999997</v>
      </c>
    </row>
    <row r="396" spans="1:6" x14ac:dyDescent="0.25">
      <c r="A396" s="17" t="s">
        <v>430</v>
      </c>
      <c r="B396" s="17" t="s">
        <v>438</v>
      </c>
      <c r="C396" s="8" t="s">
        <v>1614</v>
      </c>
      <c r="D396" s="35">
        <v>29320</v>
      </c>
      <c r="E396" s="27">
        <v>0</v>
      </c>
      <c r="F396" s="26">
        <f t="shared" si="9"/>
        <v>52521416.299999997</v>
      </c>
    </row>
    <row r="397" spans="1:6" x14ac:dyDescent="0.25">
      <c r="A397" s="17" t="s">
        <v>430</v>
      </c>
      <c r="B397" s="17" t="s">
        <v>439</v>
      </c>
      <c r="C397" s="8" t="s">
        <v>1614</v>
      </c>
      <c r="D397" s="35">
        <v>38920</v>
      </c>
      <c r="E397" s="27">
        <v>0</v>
      </c>
      <c r="F397" s="26">
        <f t="shared" si="9"/>
        <v>52560336.299999997</v>
      </c>
    </row>
    <row r="398" spans="1:6" x14ac:dyDescent="0.25">
      <c r="A398" s="17" t="s">
        <v>430</v>
      </c>
      <c r="B398" s="17" t="s">
        <v>440</v>
      </c>
      <c r="C398" s="8" t="s">
        <v>1614</v>
      </c>
      <c r="D398" s="35">
        <v>32520</v>
      </c>
      <c r="E398" s="27">
        <v>0</v>
      </c>
      <c r="F398" s="26">
        <f t="shared" si="9"/>
        <v>52592856.299999997</v>
      </c>
    </row>
    <row r="399" spans="1:6" x14ac:dyDescent="0.25">
      <c r="A399" s="17" t="s">
        <v>430</v>
      </c>
      <c r="B399" s="17" t="s">
        <v>441</v>
      </c>
      <c r="C399" s="8" t="s">
        <v>1614</v>
      </c>
      <c r="D399" s="35">
        <v>15480</v>
      </c>
      <c r="E399" s="27">
        <v>0</v>
      </c>
      <c r="F399" s="26">
        <f t="shared" si="9"/>
        <v>52608336.299999997</v>
      </c>
    </row>
    <row r="400" spans="1:6" x14ac:dyDescent="0.25">
      <c r="A400" s="17" t="s">
        <v>430</v>
      </c>
      <c r="B400" s="17" t="s">
        <v>442</v>
      </c>
      <c r="C400" s="8" t="s">
        <v>1614</v>
      </c>
      <c r="D400" s="27">
        <v>0</v>
      </c>
      <c r="E400" s="27">
        <v>0</v>
      </c>
      <c r="F400" s="26">
        <f t="shared" si="9"/>
        <v>52608336.299999997</v>
      </c>
    </row>
    <row r="401" spans="1:6" x14ac:dyDescent="0.25">
      <c r="A401" s="17" t="s">
        <v>430</v>
      </c>
      <c r="B401" s="17" t="s">
        <v>443</v>
      </c>
      <c r="C401" s="8" t="s">
        <v>1614</v>
      </c>
      <c r="D401" s="35">
        <v>2920</v>
      </c>
      <c r="E401" s="27">
        <v>0</v>
      </c>
      <c r="F401" s="26">
        <f t="shared" si="9"/>
        <v>52611256.299999997</v>
      </c>
    </row>
    <row r="402" spans="1:6" x14ac:dyDescent="0.25">
      <c r="A402" s="17" t="s">
        <v>430</v>
      </c>
      <c r="B402" s="17" t="s">
        <v>444</v>
      </c>
      <c r="C402" s="8" t="s">
        <v>1614</v>
      </c>
      <c r="D402" s="35">
        <v>12000</v>
      </c>
      <c r="E402" s="27">
        <v>0</v>
      </c>
      <c r="F402" s="26">
        <f t="shared" si="9"/>
        <v>52623256.299999997</v>
      </c>
    </row>
    <row r="403" spans="1:6" x14ac:dyDescent="0.25">
      <c r="A403" s="17" t="s">
        <v>430</v>
      </c>
      <c r="B403" s="17" t="s">
        <v>445</v>
      </c>
      <c r="C403" s="8" t="s">
        <v>1614</v>
      </c>
      <c r="D403" s="35">
        <v>12000</v>
      </c>
      <c r="E403" s="27">
        <v>0</v>
      </c>
      <c r="F403" s="26">
        <f t="shared" si="9"/>
        <v>52635256.299999997</v>
      </c>
    </row>
    <row r="404" spans="1:6" x14ac:dyDescent="0.25">
      <c r="A404" s="17" t="s">
        <v>430</v>
      </c>
      <c r="B404" s="17" t="s">
        <v>446</v>
      </c>
      <c r="C404" s="8" t="s">
        <v>1614</v>
      </c>
      <c r="D404" s="35">
        <v>12000</v>
      </c>
      <c r="E404" s="27">
        <v>0</v>
      </c>
      <c r="F404" s="26">
        <f t="shared" si="9"/>
        <v>52647256.299999997</v>
      </c>
    </row>
    <row r="405" spans="1:6" x14ac:dyDescent="0.25">
      <c r="A405" s="17" t="s">
        <v>430</v>
      </c>
      <c r="B405" s="17" t="s">
        <v>447</v>
      </c>
      <c r="C405" s="8" t="s">
        <v>1614</v>
      </c>
      <c r="D405" s="35">
        <v>14000</v>
      </c>
      <c r="E405" s="27">
        <v>0</v>
      </c>
      <c r="F405" s="26">
        <f t="shared" si="9"/>
        <v>52661256.299999997</v>
      </c>
    </row>
    <row r="406" spans="1:6" x14ac:dyDescent="0.25">
      <c r="A406" s="17" t="s">
        <v>430</v>
      </c>
      <c r="B406" s="17" t="s">
        <v>448</v>
      </c>
      <c r="C406" s="8" t="s">
        <v>1614</v>
      </c>
      <c r="D406" s="35">
        <v>10000</v>
      </c>
      <c r="E406" s="27">
        <v>0</v>
      </c>
      <c r="F406" s="26">
        <f t="shared" si="9"/>
        <v>52671256.299999997</v>
      </c>
    </row>
    <row r="407" spans="1:6" x14ac:dyDescent="0.25">
      <c r="A407" s="17" t="s">
        <v>430</v>
      </c>
      <c r="B407" s="17" t="s">
        <v>449</v>
      </c>
      <c r="C407" s="8" t="s">
        <v>1614</v>
      </c>
      <c r="D407" s="35">
        <v>10000</v>
      </c>
      <c r="E407" s="27">
        <v>0</v>
      </c>
      <c r="F407" s="26">
        <f t="shared" si="9"/>
        <v>52681256.299999997</v>
      </c>
    </row>
    <row r="408" spans="1:6" x14ac:dyDescent="0.25">
      <c r="A408" s="17" t="s">
        <v>430</v>
      </c>
      <c r="B408" s="17" t="s">
        <v>450</v>
      </c>
      <c r="C408" s="8" t="s">
        <v>1614</v>
      </c>
      <c r="D408" s="35">
        <v>15000</v>
      </c>
      <c r="E408" s="27">
        <v>0</v>
      </c>
      <c r="F408" s="26">
        <f t="shared" si="9"/>
        <v>52696256.299999997</v>
      </c>
    </row>
    <row r="409" spans="1:6" x14ac:dyDescent="0.25">
      <c r="A409" s="17" t="s">
        <v>430</v>
      </c>
      <c r="B409" s="17" t="s">
        <v>451</v>
      </c>
      <c r="C409" s="8" t="s">
        <v>1614</v>
      </c>
      <c r="D409" s="35">
        <v>16000</v>
      </c>
      <c r="E409" s="27">
        <v>0</v>
      </c>
      <c r="F409" s="26">
        <f t="shared" si="9"/>
        <v>52712256.299999997</v>
      </c>
    </row>
    <row r="410" spans="1:6" x14ac:dyDescent="0.25">
      <c r="A410" s="17" t="s">
        <v>430</v>
      </c>
      <c r="B410" s="17" t="s">
        <v>452</v>
      </c>
      <c r="C410" s="8" t="s">
        <v>1614</v>
      </c>
      <c r="D410" s="35">
        <v>14350</v>
      </c>
      <c r="E410" s="27">
        <v>0</v>
      </c>
      <c r="F410" s="26">
        <f t="shared" si="9"/>
        <v>52726606.299999997</v>
      </c>
    </row>
    <row r="411" spans="1:6" x14ac:dyDescent="0.25">
      <c r="A411" s="17" t="s">
        <v>430</v>
      </c>
      <c r="B411" s="17" t="s">
        <v>453</v>
      </c>
      <c r="C411" s="8" t="s">
        <v>1614</v>
      </c>
      <c r="D411" s="35">
        <v>39260</v>
      </c>
      <c r="E411" s="27">
        <v>0</v>
      </c>
      <c r="F411" s="26">
        <f t="shared" si="9"/>
        <v>52765866.299999997</v>
      </c>
    </row>
    <row r="412" spans="1:6" x14ac:dyDescent="0.25">
      <c r="A412" s="17" t="s">
        <v>430</v>
      </c>
      <c r="B412" s="17" t="s">
        <v>454</v>
      </c>
      <c r="C412" s="8" t="s">
        <v>1614</v>
      </c>
      <c r="D412" s="35">
        <v>12500</v>
      </c>
      <c r="E412" s="27">
        <v>0</v>
      </c>
      <c r="F412" s="26">
        <f t="shared" si="9"/>
        <v>52778366.299999997</v>
      </c>
    </row>
    <row r="413" spans="1:6" x14ac:dyDescent="0.25">
      <c r="A413" s="17" t="s">
        <v>430</v>
      </c>
      <c r="B413" s="17" t="s">
        <v>455</v>
      </c>
      <c r="C413" s="8" t="s">
        <v>1614</v>
      </c>
      <c r="D413" s="35">
        <v>4440</v>
      </c>
      <c r="E413" s="27">
        <v>0</v>
      </c>
      <c r="F413" s="26">
        <f t="shared" si="9"/>
        <v>52782806.299999997</v>
      </c>
    </row>
    <row r="414" spans="1:6" x14ac:dyDescent="0.25">
      <c r="A414" s="17" t="s">
        <v>430</v>
      </c>
      <c r="B414" s="17" t="s">
        <v>456</v>
      </c>
      <c r="C414" s="8" t="s">
        <v>1614</v>
      </c>
      <c r="D414" s="35">
        <v>6150</v>
      </c>
      <c r="E414" s="27">
        <v>0</v>
      </c>
      <c r="F414" s="26">
        <f t="shared" si="9"/>
        <v>52788956.299999997</v>
      </c>
    </row>
    <row r="415" spans="1:6" x14ac:dyDescent="0.25">
      <c r="A415" s="17" t="s">
        <v>430</v>
      </c>
      <c r="B415" s="17" t="s">
        <v>457</v>
      </c>
      <c r="C415" s="8" t="s">
        <v>1614</v>
      </c>
      <c r="D415" s="35">
        <v>8560</v>
      </c>
      <c r="E415" s="27">
        <v>0</v>
      </c>
      <c r="F415" s="26">
        <f t="shared" si="9"/>
        <v>52797516.299999997</v>
      </c>
    </row>
    <row r="416" spans="1:6" x14ac:dyDescent="0.25">
      <c r="A416" s="17" t="s">
        <v>430</v>
      </c>
      <c r="B416" s="17" t="s">
        <v>458</v>
      </c>
      <c r="C416" s="8" t="s">
        <v>1614</v>
      </c>
      <c r="D416" s="35">
        <v>7000</v>
      </c>
      <c r="E416" s="27">
        <v>0</v>
      </c>
      <c r="F416" s="26">
        <f t="shared" si="9"/>
        <v>52804516.299999997</v>
      </c>
    </row>
    <row r="417" spans="1:6" x14ac:dyDescent="0.25">
      <c r="A417" s="17" t="s">
        <v>430</v>
      </c>
      <c r="B417" s="17" t="s">
        <v>459</v>
      </c>
      <c r="C417" s="17" t="s">
        <v>154</v>
      </c>
      <c r="D417" s="35">
        <v>5025</v>
      </c>
      <c r="E417" s="27">
        <v>0</v>
      </c>
      <c r="F417" s="26">
        <f t="shared" si="9"/>
        <v>52809541.299999997</v>
      </c>
    </row>
    <row r="418" spans="1:6" x14ac:dyDescent="0.25">
      <c r="A418" s="17" t="s">
        <v>430</v>
      </c>
      <c r="B418" s="17" t="s">
        <v>460</v>
      </c>
      <c r="C418" s="17" t="s">
        <v>154</v>
      </c>
      <c r="D418" s="35">
        <v>113550</v>
      </c>
      <c r="E418" s="27">
        <v>0</v>
      </c>
      <c r="F418" s="26">
        <f t="shared" si="9"/>
        <v>52923091.299999997</v>
      </c>
    </row>
    <row r="419" spans="1:6" x14ac:dyDescent="0.25">
      <c r="A419" s="17" t="s">
        <v>430</v>
      </c>
      <c r="B419" s="17" t="s">
        <v>461</v>
      </c>
      <c r="C419" s="17" t="s">
        <v>154</v>
      </c>
      <c r="D419" s="27">
        <v>550</v>
      </c>
      <c r="E419" s="27">
        <v>0</v>
      </c>
      <c r="F419" s="26">
        <f t="shared" si="9"/>
        <v>52923641.299999997</v>
      </c>
    </row>
    <row r="420" spans="1:6" x14ac:dyDescent="0.25">
      <c r="A420" s="17" t="s">
        <v>430</v>
      </c>
      <c r="B420" s="17" t="s">
        <v>462</v>
      </c>
      <c r="C420" s="17" t="s">
        <v>154</v>
      </c>
      <c r="D420" s="35">
        <v>10006.65</v>
      </c>
      <c r="E420" s="27">
        <v>0</v>
      </c>
      <c r="F420" s="26">
        <f t="shared" si="9"/>
        <v>52921247.949999996</v>
      </c>
    </row>
    <row r="421" spans="1:6" x14ac:dyDescent="0.25">
      <c r="A421" s="17" t="s">
        <v>430</v>
      </c>
      <c r="B421" s="17" t="s">
        <v>463</v>
      </c>
      <c r="C421" s="17" t="s">
        <v>464</v>
      </c>
      <c r="D421" s="27">
        <v>0</v>
      </c>
      <c r="E421" s="35">
        <v>12400</v>
      </c>
      <c r="F421" s="26">
        <f t="shared" si="9"/>
        <v>52838647.949999996</v>
      </c>
    </row>
    <row r="422" spans="1:6" x14ac:dyDescent="0.25">
      <c r="A422" s="17" t="s">
        <v>430</v>
      </c>
      <c r="B422" s="17" t="s">
        <v>465</v>
      </c>
      <c r="C422" s="17" t="s">
        <v>368</v>
      </c>
      <c r="D422" s="27">
        <v>0</v>
      </c>
      <c r="E422" s="35">
        <v>82600</v>
      </c>
      <c r="F422" s="26">
        <f t="shared" si="9"/>
        <v>52838647.949999996</v>
      </c>
    </row>
    <row r="423" spans="1:6" x14ac:dyDescent="0.25">
      <c r="A423" s="17" t="s">
        <v>131</v>
      </c>
      <c r="B423" s="17" t="s">
        <v>466</v>
      </c>
      <c r="C423" s="8" t="s">
        <v>1614</v>
      </c>
      <c r="D423" s="35">
        <v>1132</v>
      </c>
      <c r="E423" s="27">
        <v>0</v>
      </c>
      <c r="F423" s="26">
        <f t="shared" si="9"/>
        <v>52839779.949999996</v>
      </c>
    </row>
    <row r="424" spans="1:6" x14ac:dyDescent="0.25">
      <c r="A424" s="17" t="s">
        <v>131</v>
      </c>
      <c r="B424" s="17" t="s">
        <v>467</v>
      </c>
      <c r="C424" s="8" t="s">
        <v>1614</v>
      </c>
      <c r="D424" s="35">
        <v>17600</v>
      </c>
      <c r="E424" s="27">
        <v>0</v>
      </c>
      <c r="F424" s="26">
        <f t="shared" si="9"/>
        <v>52857379.949999996</v>
      </c>
    </row>
    <row r="425" spans="1:6" x14ac:dyDescent="0.25">
      <c r="A425" s="17" t="s">
        <v>131</v>
      </c>
      <c r="B425" s="17" t="s">
        <v>468</v>
      </c>
      <c r="C425" s="8" t="s">
        <v>1614</v>
      </c>
      <c r="D425" s="35">
        <v>28390</v>
      </c>
      <c r="E425" s="27">
        <v>0</v>
      </c>
      <c r="F425" s="26">
        <f t="shared" si="9"/>
        <v>52885769.949999996</v>
      </c>
    </row>
    <row r="426" spans="1:6" x14ac:dyDescent="0.25">
      <c r="A426" s="17" t="s">
        <v>131</v>
      </c>
      <c r="B426" s="17" t="s">
        <v>469</v>
      </c>
      <c r="C426" s="8" t="s">
        <v>1614</v>
      </c>
      <c r="D426" s="35">
        <v>12500</v>
      </c>
      <c r="E426" s="27">
        <v>0</v>
      </c>
      <c r="F426" s="26">
        <f t="shared" si="9"/>
        <v>52898269.949999996</v>
      </c>
    </row>
    <row r="427" spans="1:6" x14ac:dyDescent="0.25">
      <c r="A427" s="17" t="s">
        <v>131</v>
      </c>
      <c r="B427" s="17" t="s">
        <v>470</v>
      </c>
      <c r="C427" s="8" t="s">
        <v>1614</v>
      </c>
      <c r="D427" s="35">
        <v>4500</v>
      </c>
      <c r="E427" s="27">
        <v>0</v>
      </c>
      <c r="F427" s="26">
        <f t="shared" si="9"/>
        <v>52902769.949999996</v>
      </c>
    </row>
    <row r="428" spans="1:6" x14ac:dyDescent="0.25">
      <c r="A428" s="17" t="s">
        <v>131</v>
      </c>
      <c r="B428" s="17" t="s">
        <v>471</v>
      </c>
      <c r="C428" s="8" t="s">
        <v>1614</v>
      </c>
      <c r="D428" s="27">
        <v>500</v>
      </c>
      <c r="E428" s="27">
        <v>0</v>
      </c>
      <c r="F428" s="26">
        <f t="shared" si="9"/>
        <v>52903269.949999996</v>
      </c>
    </row>
    <row r="429" spans="1:6" x14ac:dyDescent="0.25">
      <c r="A429" s="17" t="s">
        <v>131</v>
      </c>
      <c r="B429" s="17" t="s">
        <v>472</v>
      </c>
      <c r="C429" s="8" t="s">
        <v>1614</v>
      </c>
      <c r="D429" s="35">
        <v>9900</v>
      </c>
      <c r="E429" s="27">
        <v>0</v>
      </c>
      <c r="F429" s="26">
        <f t="shared" si="9"/>
        <v>52913169.949999996</v>
      </c>
    </row>
    <row r="430" spans="1:6" x14ac:dyDescent="0.25">
      <c r="A430" s="17" t="s">
        <v>131</v>
      </c>
      <c r="B430" s="17" t="s">
        <v>473</v>
      </c>
      <c r="C430" s="8" t="s">
        <v>1614</v>
      </c>
      <c r="D430" s="35">
        <v>3670</v>
      </c>
      <c r="E430" s="27">
        <v>0</v>
      </c>
      <c r="F430" s="26">
        <f t="shared" si="9"/>
        <v>52916839.949999996</v>
      </c>
    </row>
    <row r="431" spans="1:6" x14ac:dyDescent="0.25">
      <c r="A431" s="17" t="s">
        <v>131</v>
      </c>
      <c r="B431" s="17" t="s">
        <v>474</v>
      </c>
      <c r="C431" s="8" t="s">
        <v>1614</v>
      </c>
      <c r="D431" s="35">
        <v>4000</v>
      </c>
      <c r="E431" s="27">
        <v>0</v>
      </c>
      <c r="F431" s="26">
        <f t="shared" si="9"/>
        <v>52920839.949999996</v>
      </c>
    </row>
    <row r="432" spans="1:6" x14ac:dyDescent="0.25">
      <c r="A432" s="17" t="s">
        <v>131</v>
      </c>
      <c r="B432" s="17" t="s">
        <v>475</v>
      </c>
      <c r="C432" s="8" t="s">
        <v>1614</v>
      </c>
      <c r="D432" s="35">
        <v>16070</v>
      </c>
      <c r="E432" s="27">
        <v>0</v>
      </c>
      <c r="F432" s="26">
        <f t="shared" si="9"/>
        <v>52936909.949999996</v>
      </c>
    </row>
    <row r="433" spans="1:6" x14ac:dyDescent="0.25">
      <c r="A433" s="17" t="s">
        <v>131</v>
      </c>
      <c r="B433" s="17" t="s">
        <v>476</v>
      </c>
      <c r="C433" s="8" t="s">
        <v>1614</v>
      </c>
      <c r="D433" s="35">
        <v>28000</v>
      </c>
      <c r="E433" s="27">
        <v>0</v>
      </c>
      <c r="F433" s="26">
        <f t="shared" si="9"/>
        <v>52964909.949999996</v>
      </c>
    </row>
    <row r="434" spans="1:6" x14ac:dyDescent="0.25">
      <c r="A434" s="17" t="s">
        <v>131</v>
      </c>
      <c r="B434" s="17" t="s">
        <v>477</v>
      </c>
      <c r="C434" s="8" t="s">
        <v>1614</v>
      </c>
      <c r="D434" s="35">
        <v>8000</v>
      </c>
      <c r="E434" s="27">
        <v>0</v>
      </c>
      <c r="F434" s="26">
        <f t="shared" si="9"/>
        <v>52972909.949999996</v>
      </c>
    </row>
    <row r="435" spans="1:6" x14ac:dyDescent="0.25">
      <c r="A435" s="17" t="s">
        <v>131</v>
      </c>
      <c r="B435" s="17" t="s">
        <v>478</v>
      </c>
      <c r="C435" s="8" t="s">
        <v>1614</v>
      </c>
      <c r="D435" s="35">
        <v>3000</v>
      </c>
      <c r="E435" s="27">
        <v>0</v>
      </c>
      <c r="F435" s="26">
        <f t="shared" si="9"/>
        <v>52975909.949999996</v>
      </c>
    </row>
    <row r="436" spans="1:6" x14ac:dyDescent="0.25">
      <c r="A436" s="17" t="s">
        <v>131</v>
      </c>
      <c r="B436" s="17" t="s">
        <v>479</v>
      </c>
      <c r="C436" s="8" t="s">
        <v>1614</v>
      </c>
      <c r="D436" s="35">
        <v>18180</v>
      </c>
      <c r="E436" s="27">
        <v>0</v>
      </c>
      <c r="F436" s="26">
        <f t="shared" si="9"/>
        <v>52994089.949999996</v>
      </c>
    </row>
    <row r="437" spans="1:6" x14ac:dyDescent="0.25">
      <c r="A437" s="17" t="s">
        <v>131</v>
      </c>
      <c r="B437" s="17" t="s">
        <v>480</v>
      </c>
      <c r="C437" s="8" t="s">
        <v>1614</v>
      </c>
      <c r="D437" s="35">
        <v>1500</v>
      </c>
      <c r="E437" s="27">
        <v>0</v>
      </c>
      <c r="F437" s="26">
        <f t="shared" si="9"/>
        <v>52995589.949999996</v>
      </c>
    </row>
    <row r="438" spans="1:6" x14ac:dyDescent="0.25">
      <c r="A438" s="17" t="s">
        <v>131</v>
      </c>
      <c r="B438" s="17" t="s">
        <v>481</v>
      </c>
      <c r="C438" s="8" t="s">
        <v>1614</v>
      </c>
      <c r="D438" s="35">
        <v>30000</v>
      </c>
      <c r="E438" s="27">
        <v>0</v>
      </c>
      <c r="F438" s="26">
        <f t="shared" si="9"/>
        <v>53025589.949999996</v>
      </c>
    </row>
    <row r="439" spans="1:6" x14ac:dyDescent="0.25">
      <c r="A439" s="17" t="s">
        <v>131</v>
      </c>
      <c r="B439" s="17" t="s">
        <v>482</v>
      </c>
      <c r="C439" s="17" t="s">
        <v>154</v>
      </c>
      <c r="D439" s="35">
        <v>3510</v>
      </c>
      <c r="E439" s="27">
        <v>0</v>
      </c>
      <c r="F439" s="26">
        <f t="shared" si="9"/>
        <v>53029099.949999996</v>
      </c>
    </row>
    <row r="440" spans="1:6" x14ac:dyDescent="0.25">
      <c r="A440" s="17" t="s">
        <v>131</v>
      </c>
      <c r="B440" s="17" t="s">
        <v>483</v>
      </c>
      <c r="C440" s="17" t="s">
        <v>154</v>
      </c>
      <c r="D440" s="35">
        <v>22190</v>
      </c>
      <c r="E440" s="27">
        <v>0</v>
      </c>
      <c r="F440" s="26">
        <f t="shared" si="9"/>
        <v>52903492.669999994</v>
      </c>
    </row>
    <row r="441" spans="1:6" x14ac:dyDescent="0.25">
      <c r="A441" s="17" t="s">
        <v>131</v>
      </c>
      <c r="B441" s="17" t="s">
        <v>484</v>
      </c>
      <c r="C441" s="17" t="s">
        <v>263</v>
      </c>
      <c r="D441" s="27">
        <v>0</v>
      </c>
      <c r="E441" s="35">
        <v>147797.28</v>
      </c>
      <c r="F441" s="26">
        <f t="shared" si="9"/>
        <v>52139070.759999998</v>
      </c>
    </row>
    <row r="442" spans="1:6" x14ac:dyDescent="0.25">
      <c r="A442" s="17" t="s">
        <v>131</v>
      </c>
      <c r="B442" s="17" t="s">
        <v>485</v>
      </c>
      <c r="C442" s="17" t="s">
        <v>263</v>
      </c>
      <c r="D442" s="27">
        <v>0</v>
      </c>
      <c r="E442" s="35">
        <v>764421.91</v>
      </c>
      <c r="F442" s="26">
        <f t="shared" si="9"/>
        <v>52139070.759999998</v>
      </c>
    </row>
    <row r="443" spans="1:6" x14ac:dyDescent="0.25">
      <c r="A443" s="17" t="s">
        <v>131</v>
      </c>
      <c r="B443" s="17" t="s">
        <v>486</v>
      </c>
      <c r="C443" s="17" t="s">
        <v>87</v>
      </c>
      <c r="D443" s="35">
        <v>17800</v>
      </c>
      <c r="E443" s="27">
        <v>0</v>
      </c>
      <c r="F443" s="26">
        <f t="shared" si="9"/>
        <v>52156870.759999998</v>
      </c>
    </row>
    <row r="444" spans="1:6" x14ac:dyDescent="0.25">
      <c r="A444" s="17" t="s">
        <v>487</v>
      </c>
      <c r="B444" s="17" t="s">
        <v>488</v>
      </c>
      <c r="C444" s="8" t="s">
        <v>1614</v>
      </c>
      <c r="D444" s="35">
        <v>2882</v>
      </c>
      <c r="E444" s="27">
        <v>0</v>
      </c>
      <c r="F444" s="26">
        <f t="shared" si="9"/>
        <v>52159752.759999998</v>
      </c>
    </row>
    <row r="445" spans="1:6" x14ac:dyDescent="0.25">
      <c r="A445" s="17" t="s">
        <v>487</v>
      </c>
      <c r="B445" s="17" t="s">
        <v>489</v>
      </c>
      <c r="C445" s="8" t="s">
        <v>1614</v>
      </c>
      <c r="D445" s="35">
        <v>8770</v>
      </c>
      <c r="E445" s="27">
        <v>0</v>
      </c>
      <c r="F445" s="26">
        <f t="shared" si="9"/>
        <v>52168522.759999998</v>
      </c>
    </row>
    <row r="446" spans="1:6" x14ac:dyDescent="0.25">
      <c r="A446" s="17" t="s">
        <v>487</v>
      </c>
      <c r="B446" s="17" t="s">
        <v>490</v>
      </c>
      <c r="C446" s="8" t="s">
        <v>1614</v>
      </c>
      <c r="D446" s="35">
        <v>32170</v>
      </c>
      <c r="E446" s="27">
        <v>0</v>
      </c>
      <c r="F446" s="26">
        <f t="shared" si="9"/>
        <v>52200692.759999998</v>
      </c>
    </row>
    <row r="447" spans="1:6" x14ac:dyDescent="0.25">
      <c r="A447" s="17" t="s">
        <v>487</v>
      </c>
      <c r="B447" s="17" t="s">
        <v>491</v>
      </c>
      <c r="C447" s="8" t="s">
        <v>1614</v>
      </c>
      <c r="D447" s="35">
        <v>1000</v>
      </c>
      <c r="E447" s="27">
        <v>0</v>
      </c>
      <c r="F447" s="26">
        <f t="shared" si="9"/>
        <v>52201692.759999998</v>
      </c>
    </row>
    <row r="448" spans="1:6" x14ac:dyDescent="0.25">
      <c r="A448" s="17" t="s">
        <v>487</v>
      </c>
      <c r="B448" s="17" t="s">
        <v>492</v>
      </c>
      <c r="C448" s="8" t="s">
        <v>1614</v>
      </c>
      <c r="D448" s="35">
        <v>30610</v>
      </c>
      <c r="E448" s="27">
        <v>0</v>
      </c>
      <c r="F448" s="26">
        <f t="shared" si="9"/>
        <v>52232302.759999998</v>
      </c>
    </row>
    <row r="449" spans="1:6" x14ac:dyDescent="0.25">
      <c r="A449" s="17" t="s">
        <v>487</v>
      </c>
      <c r="B449" s="17" t="s">
        <v>493</v>
      </c>
      <c r="C449" s="8" t="s">
        <v>1614</v>
      </c>
      <c r="D449" s="27">
        <v>400</v>
      </c>
      <c r="E449" s="27">
        <v>0</v>
      </c>
      <c r="F449" s="26">
        <f t="shared" si="9"/>
        <v>52232702.759999998</v>
      </c>
    </row>
    <row r="450" spans="1:6" x14ac:dyDescent="0.25">
      <c r="A450" s="17" t="s">
        <v>487</v>
      </c>
      <c r="B450" s="17" t="s">
        <v>494</v>
      </c>
      <c r="C450" s="8" t="s">
        <v>1614</v>
      </c>
      <c r="D450" s="35">
        <v>1100</v>
      </c>
      <c r="E450" s="27">
        <v>0</v>
      </c>
      <c r="F450" s="26">
        <f t="shared" ref="F450:F499" si="10">+F449+D450-E451</f>
        <v>52233802.759999998</v>
      </c>
    </row>
    <row r="451" spans="1:6" x14ac:dyDescent="0.25">
      <c r="A451" s="17" t="s">
        <v>487</v>
      </c>
      <c r="B451" s="17" t="s">
        <v>495</v>
      </c>
      <c r="C451" s="8" t="s">
        <v>1614</v>
      </c>
      <c r="D451" s="35">
        <v>37800</v>
      </c>
      <c r="E451" s="27">
        <v>0</v>
      </c>
      <c r="F451" s="26">
        <f t="shared" si="10"/>
        <v>52271602.759999998</v>
      </c>
    </row>
    <row r="452" spans="1:6" x14ac:dyDescent="0.25">
      <c r="A452" s="17" t="s">
        <v>487</v>
      </c>
      <c r="B452" s="17" t="s">
        <v>496</v>
      </c>
      <c r="C452" s="8" t="s">
        <v>1614</v>
      </c>
      <c r="D452" s="35">
        <v>5140</v>
      </c>
      <c r="E452" s="27">
        <v>0</v>
      </c>
      <c r="F452" s="26">
        <f t="shared" si="10"/>
        <v>52276742.759999998</v>
      </c>
    </row>
    <row r="453" spans="1:6" x14ac:dyDescent="0.25">
      <c r="A453" s="17" t="s">
        <v>487</v>
      </c>
      <c r="B453" s="17" t="s">
        <v>497</v>
      </c>
      <c r="C453" s="8" t="s">
        <v>1614</v>
      </c>
      <c r="D453" s="35">
        <v>1420</v>
      </c>
      <c r="E453" s="27">
        <v>0</v>
      </c>
      <c r="F453" s="26">
        <f t="shared" si="10"/>
        <v>52278162.759999998</v>
      </c>
    </row>
    <row r="454" spans="1:6" x14ac:dyDescent="0.25">
      <c r="A454" s="17" t="s">
        <v>487</v>
      </c>
      <c r="B454" s="17" t="s">
        <v>498</v>
      </c>
      <c r="C454" s="8" t="s">
        <v>1614</v>
      </c>
      <c r="D454" s="35">
        <v>22000</v>
      </c>
      <c r="E454" s="27">
        <v>0</v>
      </c>
      <c r="F454" s="26">
        <f t="shared" si="10"/>
        <v>52300162.759999998</v>
      </c>
    </row>
    <row r="455" spans="1:6" x14ac:dyDescent="0.25">
      <c r="A455" s="17" t="s">
        <v>487</v>
      </c>
      <c r="B455" s="17" t="s">
        <v>499</v>
      </c>
      <c r="C455" s="8" t="s">
        <v>1614</v>
      </c>
      <c r="D455" s="35">
        <v>10000</v>
      </c>
      <c r="E455" s="27">
        <v>0</v>
      </c>
      <c r="F455" s="26">
        <f t="shared" si="10"/>
        <v>52310162.759999998</v>
      </c>
    </row>
    <row r="456" spans="1:6" x14ac:dyDescent="0.25">
      <c r="A456" s="17" t="s">
        <v>487</v>
      </c>
      <c r="B456" s="17" t="s">
        <v>500</v>
      </c>
      <c r="C456" s="8" t="s">
        <v>1614</v>
      </c>
      <c r="D456" s="35">
        <v>15000</v>
      </c>
      <c r="E456" s="27">
        <v>0</v>
      </c>
      <c r="F456" s="26">
        <f t="shared" si="10"/>
        <v>52325162.759999998</v>
      </c>
    </row>
    <row r="457" spans="1:6" x14ac:dyDescent="0.25">
      <c r="A457" s="17" t="s">
        <v>487</v>
      </c>
      <c r="B457" s="17" t="s">
        <v>501</v>
      </c>
      <c r="C457" s="8" t="s">
        <v>1614</v>
      </c>
      <c r="D457" s="35">
        <v>17030</v>
      </c>
      <c r="E457" s="27">
        <v>0</v>
      </c>
      <c r="F457" s="26">
        <f t="shared" si="10"/>
        <v>52342192.759999998</v>
      </c>
    </row>
    <row r="458" spans="1:6" x14ac:dyDescent="0.25">
      <c r="A458" s="17" t="s">
        <v>487</v>
      </c>
      <c r="B458" s="17" t="s">
        <v>502</v>
      </c>
      <c r="C458" s="8" t="s">
        <v>1614</v>
      </c>
      <c r="D458" s="35">
        <v>22100</v>
      </c>
      <c r="E458" s="27">
        <v>0</v>
      </c>
      <c r="F458" s="26">
        <f t="shared" si="10"/>
        <v>52364292.759999998</v>
      </c>
    </row>
    <row r="459" spans="1:6" x14ac:dyDescent="0.25">
      <c r="A459" s="17" t="s">
        <v>487</v>
      </c>
      <c r="B459" s="17" t="s">
        <v>503</v>
      </c>
      <c r="C459" s="8" t="s">
        <v>1614</v>
      </c>
      <c r="D459" s="35">
        <v>6980</v>
      </c>
      <c r="E459" s="27">
        <v>0</v>
      </c>
      <c r="F459" s="26">
        <f t="shared" si="10"/>
        <v>52371272.759999998</v>
      </c>
    </row>
    <row r="460" spans="1:6" x14ac:dyDescent="0.25">
      <c r="A460" s="17" t="s">
        <v>487</v>
      </c>
      <c r="B460" s="17" t="s">
        <v>504</v>
      </c>
      <c r="C460" s="8" t="s">
        <v>1614</v>
      </c>
      <c r="D460" s="35">
        <v>10350</v>
      </c>
      <c r="E460" s="27">
        <v>0</v>
      </c>
      <c r="F460" s="26">
        <f t="shared" si="10"/>
        <v>52381622.759999998</v>
      </c>
    </row>
    <row r="461" spans="1:6" x14ac:dyDescent="0.25">
      <c r="A461" s="17" t="s">
        <v>487</v>
      </c>
      <c r="B461" s="17" t="s">
        <v>505</v>
      </c>
      <c r="C461" s="17" t="s">
        <v>242</v>
      </c>
      <c r="D461" s="27">
        <v>600</v>
      </c>
      <c r="E461" s="27">
        <v>0</v>
      </c>
      <c r="F461" s="26">
        <f t="shared" si="10"/>
        <v>52382222.759999998</v>
      </c>
    </row>
    <row r="462" spans="1:6" x14ac:dyDescent="0.25">
      <c r="A462" s="17" t="s">
        <v>487</v>
      </c>
      <c r="B462" s="17" t="s">
        <v>506</v>
      </c>
      <c r="C462" s="17" t="s">
        <v>242</v>
      </c>
      <c r="D462" s="35">
        <v>17930</v>
      </c>
      <c r="E462" s="27">
        <v>0</v>
      </c>
      <c r="F462" s="26">
        <f t="shared" si="10"/>
        <v>51847535.159999996</v>
      </c>
    </row>
    <row r="463" spans="1:6" x14ac:dyDescent="0.25">
      <c r="A463" s="17" t="s">
        <v>487</v>
      </c>
      <c r="B463" s="17" t="s">
        <v>507</v>
      </c>
      <c r="C463" s="17" t="s">
        <v>183</v>
      </c>
      <c r="D463" s="27">
        <v>0</v>
      </c>
      <c r="E463" s="35">
        <v>552617.6</v>
      </c>
      <c r="F463" s="26">
        <f t="shared" si="10"/>
        <v>51617671.159999996</v>
      </c>
    </row>
    <row r="464" spans="1:6" x14ac:dyDescent="0.25">
      <c r="A464" s="17" t="s">
        <v>487</v>
      </c>
      <c r="B464" s="17" t="s">
        <v>508</v>
      </c>
      <c r="C464" s="17" t="s">
        <v>509</v>
      </c>
      <c r="D464" s="27">
        <v>0</v>
      </c>
      <c r="E464" s="35">
        <v>229864</v>
      </c>
      <c r="F464" s="26">
        <f t="shared" si="10"/>
        <v>51458012.439999998</v>
      </c>
    </row>
    <row r="465" spans="1:6" x14ac:dyDescent="0.25">
      <c r="A465" s="17" t="s">
        <v>487</v>
      </c>
      <c r="B465" s="17" t="s">
        <v>510</v>
      </c>
      <c r="C465" s="17" t="s">
        <v>368</v>
      </c>
      <c r="D465" s="27">
        <v>0</v>
      </c>
      <c r="E465" s="35">
        <v>159658.72</v>
      </c>
      <c r="F465" s="26">
        <f t="shared" si="10"/>
        <v>51405104.399999999</v>
      </c>
    </row>
    <row r="466" spans="1:6" x14ac:dyDescent="0.25">
      <c r="A466" s="17" t="s">
        <v>487</v>
      </c>
      <c r="B466" s="17" t="s">
        <v>511</v>
      </c>
      <c r="C466" s="17" t="s">
        <v>512</v>
      </c>
      <c r="D466" s="27">
        <v>0</v>
      </c>
      <c r="E466" s="35">
        <v>52908.04</v>
      </c>
      <c r="F466" s="26">
        <f t="shared" si="10"/>
        <v>51405104.399999999</v>
      </c>
    </row>
    <row r="467" spans="1:6" x14ac:dyDescent="0.25">
      <c r="A467" s="17" t="s">
        <v>513</v>
      </c>
      <c r="B467" s="17" t="s">
        <v>514</v>
      </c>
      <c r="C467" s="8" t="s">
        <v>1614</v>
      </c>
      <c r="D467" s="35">
        <v>2514</v>
      </c>
      <c r="E467" s="27">
        <v>0</v>
      </c>
      <c r="F467" s="26">
        <f t="shared" si="10"/>
        <v>51407618.399999999</v>
      </c>
    </row>
    <row r="468" spans="1:6" x14ac:dyDescent="0.25">
      <c r="A468" s="17" t="s">
        <v>513</v>
      </c>
      <c r="B468" s="17" t="s">
        <v>515</v>
      </c>
      <c r="C468" s="8" t="s">
        <v>1614</v>
      </c>
      <c r="D468" s="35">
        <v>1750</v>
      </c>
      <c r="E468" s="27">
        <v>0</v>
      </c>
      <c r="F468" s="26">
        <f t="shared" si="10"/>
        <v>51409368.399999999</v>
      </c>
    </row>
    <row r="469" spans="1:6" x14ac:dyDescent="0.25">
      <c r="A469" s="17" t="s">
        <v>513</v>
      </c>
      <c r="B469" s="17" t="s">
        <v>516</v>
      </c>
      <c r="C469" s="8" t="s">
        <v>1614</v>
      </c>
      <c r="D469" s="35">
        <v>7690</v>
      </c>
      <c r="E469" s="27">
        <v>0</v>
      </c>
      <c r="F469" s="26">
        <f t="shared" si="10"/>
        <v>51417058.399999999</v>
      </c>
    </row>
    <row r="470" spans="1:6" x14ac:dyDescent="0.25">
      <c r="A470" s="17" t="s">
        <v>513</v>
      </c>
      <c r="B470" s="17" t="s">
        <v>517</v>
      </c>
      <c r="C470" s="8" t="s">
        <v>1614</v>
      </c>
      <c r="D470" s="35">
        <v>18060</v>
      </c>
      <c r="E470" s="27">
        <v>0</v>
      </c>
      <c r="F470" s="26">
        <f t="shared" si="10"/>
        <v>51435118.399999999</v>
      </c>
    </row>
    <row r="471" spans="1:6" x14ac:dyDescent="0.25">
      <c r="A471" s="17" t="s">
        <v>513</v>
      </c>
      <c r="B471" s="17" t="s">
        <v>518</v>
      </c>
      <c r="C471" s="8" t="s">
        <v>1614</v>
      </c>
      <c r="D471" s="35">
        <v>32680</v>
      </c>
      <c r="E471" s="27">
        <v>0</v>
      </c>
      <c r="F471" s="26">
        <f t="shared" si="10"/>
        <v>51467798.399999999</v>
      </c>
    </row>
    <row r="472" spans="1:6" x14ac:dyDescent="0.25">
      <c r="A472" s="17" t="s">
        <v>513</v>
      </c>
      <c r="B472" s="17" t="s">
        <v>519</v>
      </c>
      <c r="C472" s="8" t="s">
        <v>1614</v>
      </c>
      <c r="D472" s="27">
        <v>0</v>
      </c>
      <c r="E472" s="27">
        <v>0</v>
      </c>
      <c r="F472" s="26">
        <f t="shared" si="10"/>
        <v>51467798.399999999</v>
      </c>
    </row>
    <row r="473" spans="1:6" x14ac:dyDescent="0.25">
      <c r="A473" s="17" t="s">
        <v>513</v>
      </c>
      <c r="B473" s="17" t="s">
        <v>520</v>
      </c>
      <c r="C473" s="8" t="s">
        <v>1614</v>
      </c>
      <c r="D473" s="35">
        <v>39500</v>
      </c>
      <c r="E473" s="27">
        <v>0</v>
      </c>
      <c r="F473" s="26">
        <f t="shared" si="10"/>
        <v>51507298.399999999</v>
      </c>
    </row>
    <row r="474" spans="1:6" x14ac:dyDescent="0.25">
      <c r="A474" s="17" t="s">
        <v>513</v>
      </c>
      <c r="B474" s="17" t="s">
        <v>521</v>
      </c>
      <c r="C474" s="8" t="s">
        <v>1614</v>
      </c>
      <c r="D474" s="35">
        <v>26500</v>
      </c>
      <c r="E474" s="27">
        <v>0</v>
      </c>
      <c r="F474" s="26">
        <f t="shared" si="10"/>
        <v>51533798.399999999</v>
      </c>
    </row>
    <row r="475" spans="1:6" x14ac:dyDescent="0.25">
      <c r="A475" s="17" t="s">
        <v>513</v>
      </c>
      <c r="B475" s="17" t="s">
        <v>522</v>
      </c>
      <c r="C475" s="17" t="s">
        <v>154</v>
      </c>
      <c r="D475" s="35">
        <v>53725</v>
      </c>
      <c r="E475" s="27">
        <v>0</v>
      </c>
      <c r="F475" s="26">
        <f t="shared" si="10"/>
        <v>51587523.399999999</v>
      </c>
    </row>
    <row r="476" spans="1:6" x14ac:dyDescent="0.25">
      <c r="A476" s="17" t="s">
        <v>513</v>
      </c>
      <c r="B476" s="17" t="s">
        <v>523</v>
      </c>
      <c r="C476" s="17" t="s">
        <v>154</v>
      </c>
      <c r="D476" s="35">
        <v>8640</v>
      </c>
      <c r="E476" s="27">
        <v>0</v>
      </c>
      <c r="F476" s="26">
        <f t="shared" si="10"/>
        <v>51596163.399999999</v>
      </c>
    </row>
    <row r="477" spans="1:6" x14ac:dyDescent="0.25">
      <c r="A477" s="17" t="s">
        <v>84</v>
      </c>
      <c r="B477" s="17" t="s">
        <v>524</v>
      </c>
      <c r="C477" s="8" t="s">
        <v>1614</v>
      </c>
      <c r="D477" s="35">
        <v>5507</v>
      </c>
      <c r="E477" s="27">
        <v>0</v>
      </c>
      <c r="F477" s="26">
        <f t="shared" si="10"/>
        <v>51601670.399999999</v>
      </c>
    </row>
    <row r="478" spans="1:6" x14ac:dyDescent="0.25">
      <c r="A478" s="17" t="s">
        <v>84</v>
      </c>
      <c r="B478" s="17" t="s">
        <v>525</v>
      </c>
      <c r="C478" s="8" t="s">
        <v>1614</v>
      </c>
      <c r="D478" s="35">
        <v>9660</v>
      </c>
      <c r="E478" s="27">
        <v>0</v>
      </c>
      <c r="F478" s="26">
        <f t="shared" si="10"/>
        <v>51611330.399999999</v>
      </c>
    </row>
    <row r="479" spans="1:6" x14ac:dyDescent="0.25">
      <c r="A479" s="17" t="s">
        <v>84</v>
      </c>
      <c r="B479" s="17" t="s">
        <v>526</v>
      </c>
      <c r="C479" s="8" t="s">
        <v>1614</v>
      </c>
      <c r="D479" s="35">
        <v>3280</v>
      </c>
      <c r="E479" s="27">
        <v>0</v>
      </c>
      <c r="F479" s="26">
        <f t="shared" si="10"/>
        <v>51614610.399999999</v>
      </c>
    </row>
    <row r="480" spans="1:6" x14ac:dyDescent="0.25">
      <c r="A480" s="17" t="s">
        <v>84</v>
      </c>
      <c r="B480" s="17" t="s">
        <v>527</v>
      </c>
      <c r="C480" s="8" t="s">
        <v>1614</v>
      </c>
      <c r="D480" s="35">
        <v>28500</v>
      </c>
      <c r="E480" s="27">
        <v>0</v>
      </c>
      <c r="F480" s="26">
        <f t="shared" si="10"/>
        <v>51643110.399999999</v>
      </c>
    </row>
    <row r="481" spans="1:6" x14ac:dyDescent="0.25">
      <c r="A481" s="17" t="s">
        <v>84</v>
      </c>
      <c r="B481" s="17" t="s">
        <v>528</v>
      </c>
      <c r="C481" s="8" t="s">
        <v>1614</v>
      </c>
      <c r="D481" s="35">
        <v>17500</v>
      </c>
      <c r="E481" s="27">
        <v>0</v>
      </c>
      <c r="F481" s="26">
        <f t="shared" si="10"/>
        <v>51660610.399999999</v>
      </c>
    </row>
    <row r="482" spans="1:6" x14ac:dyDescent="0.25">
      <c r="A482" s="17" t="s">
        <v>84</v>
      </c>
      <c r="B482" s="17" t="s">
        <v>529</v>
      </c>
      <c r="C482" s="8" t="s">
        <v>1614</v>
      </c>
      <c r="D482" s="35">
        <v>29360</v>
      </c>
      <c r="E482" s="27">
        <v>0</v>
      </c>
      <c r="F482" s="26">
        <f t="shared" si="10"/>
        <v>51689970.399999999</v>
      </c>
    </row>
    <row r="483" spans="1:6" x14ac:dyDescent="0.25">
      <c r="A483" s="17" t="s">
        <v>84</v>
      </c>
      <c r="B483" s="17" t="s">
        <v>530</v>
      </c>
      <c r="C483" s="8" t="s">
        <v>1614</v>
      </c>
      <c r="D483" s="35">
        <v>3000</v>
      </c>
      <c r="E483" s="27">
        <v>0</v>
      </c>
      <c r="F483" s="26">
        <f t="shared" si="10"/>
        <v>51692970.399999999</v>
      </c>
    </row>
    <row r="484" spans="1:6" x14ac:dyDescent="0.25">
      <c r="A484" s="17" t="s">
        <v>84</v>
      </c>
      <c r="B484" s="17" t="s">
        <v>531</v>
      </c>
      <c r="C484" s="8" t="s">
        <v>1614</v>
      </c>
      <c r="D484" s="35">
        <v>8160</v>
      </c>
      <c r="E484" s="27">
        <v>0</v>
      </c>
      <c r="F484" s="26">
        <f t="shared" si="10"/>
        <v>51701130.399999999</v>
      </c>
    </row>
    <row r="485" spans="1:6" x14ac:dyDescent="0.25">
      <c r="A485" s="17" t="s">
        <v>84</v>
      </c>
      <c r="B485" s="17" t="s">
        <v>532</v>
      </c>
      <c r="C485" s="8" t="s">
        <v>1614</v>
      </c>
      <c r="D485" s="35">
        <v>11500</v>
      </c>
      <c r="E485" s="27">
        <v>0</v>
      </c>
      <c r="F485" s="26">
        <f t="shared" si="10"/>
        <v>51712630.399999999</v>
      </c>
    </row>
    <row r="486" spans="1:6" x14ac:dyDescent="0.25">
      <c r="A486" s="17" t="s">
        <v>84</v>
      </c>
      <c r="B486" s="17" t="s">
        <v>533</v>
      </c>
      <c r="C486" s="8" t="s">
        <v>1614</v>
      </c>
      <c r="D486" s="27">
        <v>600</v>
      </c>
      <c r="E486" s="27">
        <v>0</v>
      </c>
      <c r="F486" s="26">
        <f t="shared" si="10"/>
        <v>51713230.399999999</v>
      </c>
    </row>
    <row r="487" spans="1:6" x14ac:dyDescent="0.25">
      <c r="A487" s="17" t="s">
        <v>84</v>
      </c>
      <c r="B487" s="17" t="s">
        <v>534</v>
      </c>
      <c r="C487" s="8" t="s">
        <v>1614</v>
      </c>
      <c r="D487" s="35">
        <v>5420</v>
      </c>
      <c r="E487" s="27">
        <v>0</v>
      </c>
      <c r="F487" s="26">
        <f t="shared" si="10"/>
        <v>51718650.399999999</v>
      </c>
    </row>
    <row r="488" spans="1:6" x14ac:dyDescent="0.25">
      <c r="A488" s="17" t="s">
        <v>84</v>
      </c>
      <c r="B488" s="17" t="s">
        <v>535</v>
      </c>
      <c r="C488" s="8" t="s">
        <v>1614</v>
      </c>
      <c r="D488" s="35">
        <v>30020</v>
      </c>
      <c r="E488" s="27">
        <v>0</v>
      </c>
      <c r="F488" s="26">
        <f t="shared" si="10"/>
        <v>51748670.399999999</v>
      </c>
    </row>
    <row r="489" spans="1:6" x14ac:dyDescent="0.25">
      <c r="A489" s="17" t="s">
        <v>84</v>
      </c>
      <c r="B489" s="17" t="s">
        <v>536</v>
      </c>
      <c r="C489" s="8" t="s">
        <v>1614</v>
      </c>
      <c r="D489" s="35">
        <v>10000</v>
      </c>
      <c r="E489" s="27">
        <v>0</v>
      </c>
      <c r="F489" s="26">
        <f t="shared" si="10"/>
        <v>51758670.399999999</v>
      </c>
    </row>
    <row r="490" spans="1:6" x14ac:dyDescent="0.25">
      <c r="A490" s="17" t="s">
        <v>84</v>
      </c>
      <c r="B490" s="17" t="s">
        <v>537</v>
      </c>
      <c r="C490" s="8" t="s">
        <v>1614</v>
      </c>
      <c r="D490" s="35">
        <v>12500</v>
      </c>
      <c r="E490" s="27">
        <v>0</v>
      </c>
      <c r="F490" s="26">
        <f t="shared" si="10"/>
        <v>51771170.399999999</v>
      </c>
    </row>
    <row r="491" spans="1:6" x14ac:dyDescent="0.25">
      <c r="A491" s="17" t="s">
        <v>84</v>
      </c>
      <c r="B491" s="17" t="s">
        <v>538</v>
      </c>
      <c r="C491" s="8" t="s">
        <v>1614</v>
      </c>
      <c r="D491" s="35">
        <v>12230</v>
      </c>
      <c r="E491" s="27">
        <v>0</v>
      </c>
      <c r="F491" s="26">
        <f t="shared" si="10"/>
        <v>51783400.399999999</v>
      </c>
    </row>
    <row r="492" spans="1:6" x14ac:dyDescent="0.25">
      <c r="A492" s="17" t="s">
        <v>84</v>
      </c>
      <c r="B492" s="17" t="s">
        <v>539</v>
      </c>
      <c r="C492" s="8" t="s">
        <v>1614</v>
      </c>
      <c r="D492" s="35">
        <v>5210</v>
      </c>
      <c r="E492" s="27">
        <v>0</v>
      </c>
      <c r="F492" s="26">
        <f t="shared" si="10"/>
        <v>51788610.399999999</v>
      </c>
    </row>
    <row r="493" spans="1:6" x14ac:dyDescent="0.25">
      <c r="A493" s="17" t="s">
        <v>84</v>
      </c>
      <c r="B493" s="17" t="s">
        <v>540</v>
      </c>
      <c r="C493" s="8" t="s">
        <v>1614</v>
      </c>
      <c r="D493" s="35">
        <v>1500</v>
      </c>
      <c r="E493" s="27">
        <v>0</v>
      </c>
      <c r="F493" s="26">
        <f t="shared" si="10"/>
        <v>51790110.399999999</v>
      </c>
    </row>
    <row r="494" spans="1:6" x14ac:dyDescent="0.25">
      <c r="A494" s="17" t="s">
        <v>84</v>
      </c>
      <c r="B494" s="17" t="s">
        <v>541</v>
      </c>
      <c r="C494" s="17" t="s">
        <v>242</v>
      </c>
      <c r="D494" s="35">
        <v>2100</v>
      </c>
      <c r="E494" s="27">
        <v>0</v>
      </c>
      <c r="F494" s="26">
        <f t="shared" si="10"/>
        <v>51792210.399999999</v>
      </c>
    </row>
    <row r="495" spans="1:6" x14ac:dyDescent="0.25">
      <c r="A495" s="17" t="s">
        <v>84</v>
      </c>
      <c r="B495" s="17" t="s">
        <v>542</v>
      </c>
      <c r="C495" s="17" t="s">
        <v>543</v>
      </c>
      <c r="D495" s="35">
        <v>32214</v>
      </c>
      <c r="E495" s="27">
        <v>0</v>
      </c>
      <c r="F495" s="26">
        <f t="shared" si="10"/>
        <v>51792210.399999999</v>
      </c>
    </row>
    <row r="496" spans="1:6" x14ac:dyDescent="0.25">
      <c r="A496" s="17" t="s">
        <v>84</v>
      </c>
      <c r="B496" s="17" t="s">
        <v>544</v>
      </c>
      <c r="C496" s="17" t="s">
        <v>543</v>
      </c>
      <c r="D496" s="27">
        <v>0</v>
      </c>
      <c r="E496" s="35">
        <v>32214</v>
      </c>
      <c r="F496" s="26">
        <f t="shared" si="10"/>
        <v>51785192.350000001</v>
      </c>
    </row>
    <row r="497" spans="1:6" x14ac:dyDescent="0.25">
      <c r="A497" s="17" t="s">
        <v>84</v>
      </c>
      <c r="B497" s="17" t="s">
        <v>545</v>
      </c>
      <c r="C497" s="17" t="s">
        <v>546</v>
      </c>
      <c r="D497" s="27">
        <v>0</v>
      </c>
      <c r="E497" s="35">
        <v>7018.05</v>
      </c>
      <c r="F497" s="26">
        <f t="shared" si="10"/>
        <v>51752978.350000001</v>
      </c>
    </row>
    <row r="498" spans="1:6" x14ac:dyDescent="0.25">
      <c r="A498" s="17" t="s">
        <v>84</v>
      </c>
      <c r="B498" s="17" t="s">
        <v>547</v>
      </c>
      <c r="C498" s="17" t="s">
        <v>543</v>
      </c>
      <c r="D498" s="27">
        <v>0</v>
      </c>
      <c r="E498" s="35">
        <v>32214</v>
      </c>
      <c r="F498" s="26">
        <f t="shared" si="10"/>
        <v>51752978.350000001</v>
      </c>
    </row>
    <row r="499" spans="1:6" ht="15.75" x14ac:dyDescent="0.25">
      <c r="A499" s="17"/>
      <c r="B499" s="17"/>
      <c r="C499" s="16" t="s">
        <v>1622</v>
      </c>
      <c r="D499" s="36"/>
      <c r="E499" s="36"/>
      <c r="F499" s="26">
        <f t="shared" si="10"/>
        <v>51752978.350000001</v>
      </c>
    </row>
    <row r="501" spans="1:6" x14ac:dyDescent="0.25">
      <c r="B501" s="37" t="s">
        <v>1628</v>
      </c>
    </row>
    <row r="502" spans="1:6" x14ac:dyDescent="0.25">
      <c r="B502" s="37" t="s">
        <v>1629</v>
      </c>
      <c r="F502" s="13"/>
    </row>
    <row r="503" spans="1:6" ht="15.75" x14ac:dyDescent="0.25">
      <c r="A503" s="38" t="s">
        <v>147</v>
      </c>
      <c r="B503" s="38" t="s">
        <v>27</v>
      </c>
      <c r="C503" s="38" t="s">
        <v>28</v>
      </c>
      <c r="D503" s="38" t="s">
        <v>29</v>
      </c>
      <c r="E503" s="38" t="s">
        <v>30</v>
      </c>
      <c r="F503" s="39"/>
    </row>
    <row r="504" spans="1:6" ht="15.75" x14ac:dyDescent="0.25">
      <c r="A504" s="17" t="s">
        <v>0</v>
      </c>
      <c r="B504" s="17" t="s">
        <v>0</v>
      </c>
      <c r="C504" s="16" t="s">
        <v>1618</v>
      </c>
      <c r="D504" s="17"/>
      <c r="E504" s="17"/>
      <c r="F504" s="26">
        <v>10301121.85</v>
      </c>
    </row>
    <row r="505" spans="1:6" x14ac:dyDescent="0.25">
      <c r="A505" s="17" t="s">
        <v>96</v>
      </c>
      <c r="B505" s="17" t="s">
        <v>559</v>
      </c>
      <c r="C505" s="17" t="s">
        <v>560</v>
      </c>
      <c r="D505" s="27">
        <v>0</v>
      </c>
      <c r="E505" s="35">
        <v>4919.6499999999996</v>
      </c>
      <c r="F505" s="26">
        <f>+F504+D505-E505</f>
        <v>10296202.199999999</v>
      </c>
    </row>
    <row r="506" spans="1:6" x14ac:dyDescent="0.25">
      <c r="A506" s="17" t="s">
        <v>96</v>
      </c>
      <c r="B506" s="17" t="s">
        <v>561</v>
      </c>
      <c r="C506" s="17" t="s">
        <v>562</v>
      </c>
      <c r="D506" s="27">
        <v>0</v>
      </c>
      <c r="E506" s="35">
        <v>3587.5</v>
      </c>
      <c r="F506" s="26">
        <f t="shared" ref="F506:F569" si="11">+F505+D506-E506</f>
        <v>10292614.699999999</v>
      </c>
    </row>
    <row r="507" spans="1:6" x14ac:dyDescent="0.25">
      <c r="A507" s="17" t="s">
        <v>96</v>
      </c>
      <c r="B507" s="17" t="s">
        <v>563</v>
      </c>
      <c r="C507" s="17" t="s">
        <v>564</v>
      </c>
      <c r="D507" s="27">
        <v>0</v>
      </c>
      <c r="E507" s="35">
        <v>2725</v>
      </c>
      <c r="F507" s="26">
        <f t="shared" si="11"/>
        <v>10289889.699999999</v>
      </c>
    </row>
    <row r="508" spans="1:6" x14ac:dyDescent="0.25">
      <c r="A508" s="17" t="s">
        <v>96</v>
      </c>
      <c r="B508" s="17" t="s">
        <v>565</v>
      </c>
      <c r="C508" s="17" t="s">
        <v>566</v>
      </c>
      <c r="D508" s="27">
        <v>0</v>
      </c>
      <c r="E508" s="35">
        <v>3425</v>
      </c>
      <c r="F508" s="26">
        <f t="shared" si="11"/>
        <v>10286464.699999999</v>
      </c>
    </row>
    <row r="509" spans="1:6" x14ac:dyDescent="0.25">
      <c r="A509" s="17" t="s">
        <v>96</v>
      </c>
      <c r="B509" s="17" t="s">
        <v>567</v>
      </c>
      <c r="C509" s="17" t="s">
        <v>568</v>
      </c>
      <c r="D509" s="27">
        <v>0</v>
      </c>
      <c r="E509" s="35">
        <v>2837.5</v>
      </c>
      <c r="F509" s="26">
        <f t="shared" si="11"/>
        <v>10283627.199999999</v>
      </c>
    </row>
    <row r="510" spans="1:6" x14ac:dyDescent="0.25">
      <c r="A510" s="17" t="s">
        <v>96</v>
      </c>
      <c r="B510" s="17" t="s">
        <v>569</v>
      </c>
      <c r="C510" s="17" t="s">
        <v>570</v>
      </c>
      <c r="D510" s="27">
        <v>0</v>
      </c>
      <c r="E510" s="35">
        <v>3900</v>
      </c>
      <c r="F510" s="26">
        <f t="shared" si="11"/>
        <v>10279727.199999999</v>
      </c>
    </row>
    <row r="511" spans="1:6" x14ac:dyDescent="0.25">
      <c r="A511" s="17" t="s">
        <v>96</v>
      </c>
      <c r="B511" s="17" t="s">
        <v>571</v>
      </c>
      <c r="C511" s="17" t="s">
        <v>572</v>
      </c>
      <c r="D511" s="27">
        <v>0</v>
      </c>
      <c r="E511" s="35">
        <v>2225</v>
      </c>
      <c r="F511" s="26">
        <f t="shared" si="11"/>
        <v>10277502.199999999</v>
      </c>
    </row>
    <row r="512" spans="1:6" x14ac:dyDescent="0.25">
      <c r="A512" s="17" t="s">
        <v>96</v>
      </c>
      <c r="B512" s="17" t="s">
        <v>573</v>
      </c>
      <c r="C512" s="17" t="s">
        <v>574</v>
      </c>
      <c r="D512" s="27">
        <v>0</v>
      </c>
      <c r="E512" s="35">
        <v>2250</v>
      </c>
      <c r="F512" s="26">
        <f t="shared" si="11"/>
        <v>10275252.199999999</v>
      </c>
    </row>
    <row r="513" spans="1:6" x14ac:dyDescent="0.25">
      <c r="A513" s="17" t="s">
        <v>96</v>
      </c>
      <c r="B513" s="17" t="s">
        <v>575</v>
      </c>
      <c r="C513" s="17" t="s">
        <v>576</v>
      </c>
      <c r="D513" s="27">
        <v>0</v>
      </c>
      <c r="E513" s="27">
        <v>550</v>
      </c>
      <c r="F513" s="26">
        <f t="shared" si="11"/>
        <v>10274702.199999999</v>
      </c>
    </row>
    <row r="514" spans="1:6" x14ac:dyDescent="0.25">
      <c r="A514" s="17" t="s">
        <v>96</v>
      </c>
      <c r="B514" s="17" t="s">
        <v>577</v>
      </c>
      <c r="C514" s="17" t="s">
        <v>578</v>
      </c>
      <c r="D514" s="27">
        <v>0</v>
      </c>
      <c r="E514" s="35">
        <v>4300</v>
      </c>
      <c r="F514" s="26">
        <f t="shared" si="11"/>
        <v>10270402.199999999</v>
      </c>
    </row>
    <row r="515" spans="1:6" x14ac:dyDescent="0.25">
      <c r="A515" s="17" t="s">
        <v>96</v>
      </c>
      <c r="B515" s="17" t="s">
        <v>579</v>
      </c>
      <c r="C515" s="17" t="s">
        <v>580</v>
      </c>
      <c r="D515" s="27">
        <v>0</v>
      </c>
      <c r="E515" s="35">
        <v>4462.5</v>
      </c>
      <c r="F515" s="26">
        <f t="shared" si="11"/>
        <v>10265939.699999999</v>
      </c>
    </row>
    <row r="516" spans="1:6" x14ac:dyDescent="0.25">
      <c r="A516" s="17" t="s">
        <v>96</v>
      </c>
      <c r="B516" s="17" t="s">
        <v>581</v>
      </c>
      <c r="C516" s="17" t="s">
        <v>582</v>
      </c>
      <c r="D516" s="27">
        <v>0</v>
      </c>
      <c r="E516" s="35">
        <v>3950</v>
      </c>
      <c r="F516" s="26">
        <f t="shared" si="11"/>
        <v>10261989.699999999</v>
      </c>
    </row>
    <row r="517" spans="1:6" x14ac:dyDescent="0.25">
      <c r="A517" s="17" t="s">
        <v>96</v>
      </c>
      <c r="B517" s="17" t="s">
        <v>583</v>
      </c>
      <c r="C517" s="17" t="s">
        <v>584</v>
      </c>
      <c r="D517" s="27">
        <v>0</v>
      </c>
      <c r="E517" s="35">
        <v>3725</v>
      </c>
      <c r="F517" s="26">
        <f t="shared" si="11"/>
        <v>10258264.699999999</v>
      </c>
    </row>
    <row r="518" spans="1:6" x14ac:dyDescent="0.25">
      <c r="A518" s="17" t="s">
        <v>96</v>
      </c>
      <c r="B518" s="17" t="s">
        <v>585</v>
      </c>
      <c r="C518" s="17" t="s">
        <v>586</v>
      </c>
      <c r="D518" s="27">
        <v>0</v>
      </c>
      <c r="E518" s="35">
        <v>4400</v>
      </c>
      <c r="F518" s="26">
        <f t="shared" si="11"/>
        <v>10253864.699999999</v>
      </c>
    </row>
    <row r="519" spans="1:6" x14ac:dyDescent="0.25">
      <c r="A519" s="17" t="s">
        <v>96</v>
      </c>
      <c r="B519" s="17" t="s">
        <v>587</v>
      </c>
      <c r="C519" s="17" t="s">
        <v>588</v>
      </c>
      <c r="D519" s="27">
        <v>0</v>
      </c>
      <c r="E519" s="35">
        <v>4756.5</v>
      </c>
      <c r="F519" s="26">
        <f t="shared" si="11"/>
        <v>10249108.199999999</v>
      </c>
    </row>
    <row r="520" spans="1:6" x14ac:dyDescent="0.25">
      <c r="A520" s="17" t="s">
        <v>96</v>
      </c>
      <c r="B520" s="17" t="s">
        <v>589</v>
      </c>
      <c r="C520" s="17" t="s">
        <v>590</v>
      </c>
      <c r="D520" s="27">
        <v>0</v>
      </c>
      <c r="E520" s="35">
        <v>4012.5</v>
      </c>
      <c r="F520" s="26">
        <f t="shared" si="11"/>
        <v>10245095.699999999</v>
      </c>
    </row>
    <row r="521" spans="1:6" x14ac:dyDescent="0.25">
      <c r="A521" s="17" t="s">
        <v>96</v>
      </c>
      <c r="B521" s="17" t="s">
        <v>591</v>
      </c>
      <c r="C521" s="17" t="s">
        <v>592</v>
      </c>
      <c r="D521" s="27">
        <v>0</v>
      </c>
      <c r="E521" s="35">
        <v>4655.5</v>
      </c>
      <c r="F521" s="26">
        <f t="shared" si="11"/>
        <v>10240440.199999999</v>
      </c>
    </row>
    <row r="522" spans="1:6" x14ac:dyDescent="0.25">
      <c r="A522" s="17" t="s">
        <v>96</v>
      </c>
      <c r="B522" s="17" t="s">
        <v>593</v>
      </c>
      <c r="C522" s="17" t="s">
        <v>594</v>
      </c>
      <c r="D522" s="27">
        <v>0</v>
      </c>
      <c r="E522" s="35">
        <v>3587.5</v>
      </c>
      <c r="F522" s="26">
        <f t="shared" si="11"/>
        <v>10236852.699999999</v>
      </c>
    </row>
    <row r="523" spans="1:6" x14ac:dyDescent="0.25">
      <c r="A523" s="17" t="s">
        <v>96</v>
      </c>
      <c r="B523" s="17" t="s">
        <v>595</v>
      </c>
      <c r="C523" s="17" t="s">
        <v>596</v>
      </c>
      <c r="D523" s="27">
        <v>0</v>
      </c>
      <c r="E523" s="35">
        <v>4000</v>
      </c>
      <c r="F523" s="26">
        <f t="shared" si="11"/>
        <v>10232852.699999999</v>
      </c>
    </row>
    <row r="524" spans="1:6" x14ac:dyDescent="0.25">
      <c r="A524" s="17" t="s">
        <v>96</v>
      </c>
      <c r="B524" s="17" t="s">
        <v>597</v>
      </c>
      <c r="C524" s="17" t="s">
        <v>598</v>
      </c>
      <c r="D524" s="27">
        <v>0</v>
      </c>
      <c r="E524" s="35">
        <v>4712.5</v>
      </c>
      <c r="F524" s="26">
        <f t="shared" si="11"/>
        <v>10228140.199999999</v>
      </c>
    </row>
    <row r="525" spans="1:6" x14ac:dyDescent="0.25">
      <c r="A525" s="17" t="s">
        <v>96</v>
      </c>
      <c r="B525" s="17" t="s">
        <v>599</v>
      </c>
      <c r="C525" s="17" t="s">
        <v>600</v>
      </c>
      <c r="D525" s="27">
        <v>0</v>
      </c>
      <c r="E525" s="35">
        <v>3900</v>
      </c>
      <c r="F525" s="26">
        <f t="shared" si="11"/>
        <v>10224240.199999999</v>
      </c>
    </row>
    <row r="526" spans="1:6" x14ac:dyDescent="0.25">
      <c r="A526" s="17" t="s">
        <v>96</v>
      </c>
      <c r="B526" s="17" t="s">
        <v>601</v>
      </c>
      <c r="C526" s="17" t="s">
        <v>602</v>
      </c>
      <c r="D526" s="27">
        <v>0</v>
      </c>
      <c r="E526" s="35">
        <v>2262.5</v>
      </c>
      <c r="F526" s="26">
        <f t="shared" si="11"/>
        <v>10221977.699999999</v>
      </c>
    </row>
    <row r="527" spans="1:6" x14ac:dyDescent="0.25">
      <c r="A527" s="17" t="s">
        <v>96</v>
      </c>
      <c r="B527" s="17" t="s">
        <v>603</v>
      </c>
      <c r="C527" s="17" t="s">
        <v>604</v>
      </c>
      <c r="D527" s="27">
        <v>0</v>
      </c>
      <c r="E527" s="35">
        <v>4000</v>
      </c>
      <c r="F527" s="26">
        <f t="shared" si="11"/>
        <v>10217977.699999999</v>
      </c>
    </row>
    <row r="528" spans="1:6" x14ac:dyDescent="0.25">
      <c r="A528" s="17" t="s">
        <v>96</v>
      </c>
      <c r="B528" s="17" t="s">
        <v>605</v>
      </c>
      <c r="C528" s="17" t="s">
        <v>606</v>
      </c>
      <c r="D528" s="27">
        <v>0</v>
      </c>
      <c r="E528" s="35">
        <v>4671.5</v>
      </c>
      <c r="F528" s="26">
        <f t="shared" si="11"/>
        <v>10213306.199999999</v>
      </c>
    </row>
    <row r="529" spans="1:6" x14ac:dyDescent="0.25">
      <c r="A529" s="17" t="s">
        <v>96</v>
      </c>
      <c r="B529" s="17" t="s">
        <v>607</v>
      </c>
      <c r="C529" s="17" t="s">
        <v>608</v>
      </c>
      <c r="D529" s="27">
        <v>0</v>
      </c>
      <c r="E529" s="35">
        <v>2425</v>
      </c>
      <c r="F529" s="26">
        <f t="shared" si="11"/>
        <v>10210881.199999999</v>
      </c>
    </row>
    <row r="530" spans="1:6" x14ac:dyDescent="0.25">
      <c r="A530" s="17" t="s">
        <v>96</v>
      </c>
      <c r="B530" s="17" t="s">
        <v>609</v>
      </c>
      <c r="C530" s="17" t="s">
        <v>610</v>
      </c>
      <c r="D530" s="27">
        <v>0</v>
      </c>
      <c r="E530" s="35">
        <v>25000</v>
      </c>
      <c r="F530" s="26">
        <f t="shared" si="11"/>
        <v>10185881.199999999</v>
      </c>
    </row>
    <row r="531" spans="1:6" x14ac:dyDescent="0.25">
      <c r="A531" s="17" t="s">
        <v>96</v>
      </c>
      <c r="B531" s="17" t="s">
        <v>611</v>
      </c>
      <c r="C531" s="17" t="s">
        <v>612</v>
      </c>
      <c r="D531" s="27">
        <v>0</v>
      </c>
      <c r="E531" s="35">
        <v>1500</v>
      </c>
      <c r="F531" s="26">
        <f t="shared" si="11"/>
        <v>10184381.199999999</v>
      </c>
    </row>
    <row r="532" spans="1:6" x14ac:dyDescent="0.25">
      <c r="A532" s="17" t="s">
        <v>96</v>
      </c>
      <c r="B532" s="17" t="s">
        <v>613</v>
      </c>
      <c r="C532" s="17" t="s">
        <v>614</v>
      </c>
      <c r="D532" s="27">
        <v>0</v>
      </c>
      <c r="E532" s="35">
        <v>4492.5</v>
      </c>
      <c r="F532" s="26">
        <f t="shared" si="11"/>
        <v>10179888.699999999</v>
      </c>
    </row>
    <row r="533" spans="1:6" x14ac:dyDescent="0.25">
      <c r="A533" s="17" t="s">
        <v>96</v>
      </c>
      <c r="B533" s="17" t="s">
        <v>615</v>
      </c>
      <c r="C533" s="17" t="s">
        <v>616</v>
      </c>
      <c r="D533" s="27">
        <v>0</v>
      </c>
      <c r="E533" s="35">
        <v>3975</v>
      </c>
      <c r="F533" s="26">
        <f t="shared" si="11"/>
        <v>10175913.699999999</v>
      </c>
    </row>
    <row r="534" spans="1:6" x14ac:dyDescent="0.25">
      <c r="A534" s="17" t="s">
        <v>96</v>
      </c>
      <c r="B534" s="17" t="s">
        <v>617</v>
      </c>
      <c r="C534" s="17" t="s">
        <v>618</v>
      </c>
      <c r="D534" s="27">
        <v>0</v>
      </c>
      <c r="E534" s="35">
        <v>4000</v>
      </c>
      <c r="F534" s="26">
        <f t="shared" si="11"/>
        <v>10171913.699999999</v>
      </c>
    </row>
    <row r="535" spans="1:6" x14ac:dyDescent="0.25">
      <c r="A535" s="17" t="s">
        <v>155</v>
      </c>
      <c r="B535" s="17" t="s">
        <v>619</v>
      </c>
      <c r="C535" s="17" t="s">
        <v>620</v>
      </c>
      <c r="D535" s="27">
        <v>0</v>
      </c>
      <c r="E535" s="35">
        <v>3525</v>
      </c>
      <c r="F535" s="26">
        <f t="shared" si="11"/>
        <v>10168388.699999999</v>
      </c>
    </row>
    <row r="536" spans="1:6" x14ac:dyDescent="0.25">
      <c r="A536" s="17" t="s">
        <v>155</v>
      </c>
      <c r="B536" s="17" t="s">
        <v>621</v>
      </c>
      <c r="C536" s="17" t="s">
        <v>622</v>
      </c>
      <c r="D536" s="27">
        <v>0</v>
      </c>
      <c r="E536" s="35">
        <v>2500</v>
      </c>
      <c r="F536" s="26">
        <f t="shared" si="11"/>
        <v>10165888.699999999</v>
      </c>
    </row>
    <row r="537" spans="1:6" x14ac:dyDescent="0.25">
      <c r="A537" s="17" t="s">
        <v>155</v>
      </c>
      <c r="B537" s="17" t="s">
        <v>623</v>
      </c>
      <c r="C537" s="17" t="s">
        <v>624</v>
      </c>
      <c r="D537" s="27">
        <v>0</v>
      </c>
      <c r="E537" s="35">
        <v>2500</v>
      </c>
      <c r="F537" s="26">
        <f t="shared" si="11"/>
        <v>10163388.699999999</v>
      </c>
    </row>
    <row r="538" spans="1:6" x14ac:dyDescent="0.25">
      <c r="A538" s="17" t="s">
        <v>155</v>
      </c>
      <c r="B538" s="17" t="s">
        <v>625</v>
      </c>
      <c r="C538" s="17" t="s">
        <v>626</v>
      </c>
      <c r="D538" s="27">
        <v>0</v>
      </c>
      <c r="E538" s="35">
        <v>2500</v>
      </c>
      <c r="F538" s="26">
        <f t="shared" si="11"/>
        <v>10160888.699999999</v>
      </c>
    </row>
    <row r="539" spans="1:6" x14ac:dyDescent="0.25">
      <c r="A539" s="17" t="s">
        <v>155</v>
      </c>
      <c r="B539" s="17" t="s">
        <v>627</v>
      </c>
      <c r="C539" s="17" t="s">
        <v>628</v>
      </c>
      <c r="D539" s="27">
        <v>0</v>
      </c>
      <c r="E539" s="35">
        <v>2500</v>
      </c>
      <c r="F539" s="26">
        <f t="shared" si="11"/>
        <v>10158388.699999999</v>
      </c>
    </row>
    <row r="540" spans="1:6" x14ac:dyDescent="0.25">
      <c r="A540" s="17" t="s">
        <v>155</v>
      </c>
      <c r="B540" s="17" t="s">
        <v>629</v>
      </c>
      <c r="C540" s="17" t="s">
        <v>630</v>
      </c>
      <c r="D540" s="27">
        <v>0</v>
      </c>
      <c r="E540" s="35">
        <v>21174.16</v>
      </c>
      <c r="F540" s="26">
        <f t="shared" si="11"/>
        <v>10137214.539999999</v>
      </c>
    </row>
    <row r="541" spans="1:6" x14ac:dyDescent="0.25">
      <c r="A541" s="17" t="s">
        <v>155</v>
      </c>
      <c r="B541" s="17" t="s">
        <v>631</v>
      </c>
      <c r="C541" s="17" t="s">
        <v>632</v>
      </c>
      <c r="D541" s="27">
        <v>0</v>
      </c>
      <c r="E541" s="35">
        <v>13000</v>
      </c>
      <c r="F541" s="26">
        <f t="shared" si="11"/>
        <v>10124214.539999999</v>
      </c>
    </row>
    <row r="542" spans="1:6" x14ac:dyDescent="0.25">
      <c r="A542" s="17" t="s">
        <v>155</v>
      </c>
      <c r="B542" s="17" t="s">
        <v>633</v>
      </c>
      <c r="C542" s="17" t="s">
        <v>634</v>
      </c>
      <c r="D542" s="27">
        <v>0</v>
      </c>
      <c r="E542" s="35">
        <v>25000</v>
      </c>
      <c r="F542" s="26">
        <f t="shared" si="11"/>
        <v>10099214.539999999</v>
      </c>
    </row>
    <row r="543" spans="1:6" x14ac:dyDescent="0.25">
      <c r="A543" s="17" t="s">
        <v>155</v>
      </c>
      <c r="B543" s="17" t="s">
        <v>635</v>
      </c>
      <c r="C543" s="17" t="s">
        <v>636</v>
      </c>
      <c r="D543" s="27">
        <v>0</v>
      </c>
      <c r="E543" s="35">
        <v>57550</v>
      </c>
      <c r="F543" s="26">
        <f t="shared" si="11"/>
        <v>10041664.539999999</v>
      </c>
    </row>
    <row r="544" spans="1:6" x14ac:dyDescent="0.25">
      <c r="A544" s="17" t="s">
        <v>155</v>
      </c>
      <c r="B544" s="17" t="s">
        <v>637</v>
      </c>
      <c r="C544" s="17" t="s">
        <v>638</v>
      </c>
      <c r="D544" s="27">
        <v>0</v>
      </c>
      <c r="E544" s="35">
        <v>2500</v>
      </c>
      <c r="F544" s="26">
        <f t="shared" si="11"/>
        <v>10039164.539999999</v>
      </c>
    </row>
    <row r="545" spans="1:6" x14ac:dyDescent="0.25">
      <c r="A545" s="17" t="s">
        <v>169</v>
      </c>
      <c r="B545" s="17" t="s">
        <v>639</v>
      </c>
      <c r="C545" s="17" t="s">
        <v>640</v>
      </c>
      <c r="D545" s="27">
        <v>0</v>
      </c>
      <c r="E545" s="35">
        <v>22500</v>
      </c>
      <c r="F545" s="26">
        <f t="shared" si="11"/>
        <v>10016664.539999999</v>
      </c>
    </row>
    <row r="546" spans="1:6" x14ac:dyDescent="0.25">
      <c r="A546" s="17" t="s">
        <v>169</v>
      </c>
      <c r="B546" s="17" t="s">
        <v>641</v>
      </c>
      <c r="C546" s="17" t="s">
        <v>642</v>
      </c>
      <c r="D546" s="27">
        <v>0</v>
      </c>
      <c r="E546" s="35">
        <v>11250</v>
      </c>
      <c r="F546" s="26">
        <f t="shared" si="11"/>
        <v>10005414.539999999</v>
      </c>
    </row>
    <row r="547" spans="1:6" x14ac:dyDescent="0.25">
      <c r="A547" s="17" t="s">
        <v>169</v>
      </c>
      <c r="B547" s="17" t="s">
        <v>643</v>
      </c>
      <c r="C547" s="17" t="s">
        <v>644</v>
      </c>
      <c r="D547" s="27">
        <v>0</v>
      </c>
      <c r="E547" s="35">
        <v>4287.5</v>
      </c>
      <c r="F547" s="26">
        <f t="shared" si="11"/>
        <v>10001127.039999999</v>
      </c>
    </row>
    <row r="548" spans="1:6" x14ac:dyDescent="0.25">
      <c r="A548" s="17" t="s">
        <v>169</v>
      </c>
      <c r="B548" s="17" t="s">
        <v>645</v>
      </c>
      <c r="C548" s="17" t="s">
        <v>646</v>
      </c>
      <c r="D548" s="27">
        <v>0</v>
      </c>
      <c r="E548" s="35">
        <v>11250</v>
      </c>
      <c r="F548" s="26">
        <f t="shared" si="11"/>
        <v>9989877.0399999991</v>
      </c>
    </row>
    <row r="549" spans="1:6" x14ac:dyDescent="0.25">
      <c r="A549" s="17" t="s">
        <v>169</v>
      </c>
      <c r="B549" s="17" t="s">
        <v>647</v>
      </c>
      <c r="C549" s="17" t="s">
        <v>648</v>
      </c>
      <c r="D549" s="27">
        <v>0</v>
      </c>
      <c r="E549" s="35">
        <v>11250</v>
      </c>
      <c r="F549" s="26">
        <f t="shared" si="11"/>
        <v>9978627.0399999991</v>
      </c>
    </row>
    <row r="550" spans="1:6" x14ac:dyDescent="0.25">
      <c r="A550" s="17" t="s">
        <v>169</v>
      </c>
      <c r="B550" s="17" t="s">
        <v>649</v>
      </c>
      <c r="C550" s="17" t="s">
        <v>650</v>
      </c>
      <c r="D550" s="27">
        <v>0</v>
      </c>
      <c r="E550" s="35">
        <v>11250</v>
      </c>
      <c r="F550" s="26">
        <f t="shared" si="11"/>
        <v>9967377.0399999991</v>
      </c>
    </row>
    <row r="551" spans="1:6" x14ac:dyDescent="0.25">
      <c r="A551" s="17" t="s">
        <v>169</v>
      </c>
      <c r="B551" s="17" t="s">
        <v>651</v>
      </c>
      <c r="C551" s="17" t="s">
        <v>652</v>
      </c>
      <c r="D551" s="27">
        <v>0</v>
      </c>
      <c r="E551" s="35">
        <v>11250</v>
      </c>
      <c r="F551" s="26">
        <f t="shared" si="11"/>
        <v>9956127.0399999991</v>
      </c>
    </row>
    <row r="552" spans="1:6" x14ac:dyDescent="0.25">
      <c r="A552" s="17" t="s">
        <v>169</v>
      </c>
      <c r="B552" s="17" t="s">
        <v>653</v>
      </c>
      <c r="C552" s="17" t="s">
        <v>654</v>
      </c>
      <c r="D552" s="27">
        <v>0</v>
      </c>
      <c r="E552" s="35">
        <v>22500</v>
      </c>
      <c r="F552" s="26">
        <f t="shared" si="11"/>
        <v>9933627.0399999991</v>
      </c>
    </row>
    <row r="553" spans="1:6" x14ac:dyDescent="0.25">
      <c r="A553" s="17" t="s">
        <v>169</v>
      </c>
      <c r="B553" s="17" t="s">
        <v>655</v>
      </c>
      <c r="C553" s="17" t="s">
        <v>656</v>
      </c>
      <c r="D553" s="27">
        <v>0</v>
      </c>
      <c r="E553" s="35">
        <v>22500</v>
      </c>
      <c r="F553" s="26">
        <f t="shared" si="11"/>
        <v>9911127.0399999991</v>
      </c>
    </row>
    <row r="554" spans="1:6" x14ac:dyDescent="0.25">
      <c r="A554" s="17" t="s">
        <v>169</v>
      </c>
      <c r="B554" s="17" t="s">
        <v>657</v>
      </c>
      <c r="C554" s="17" t="s">
        <v>658</v>
      </c>
      <c r="D554" s="27">
        <v>0</v>
      </c>
      <c r="E554" s="35">
        <v>11796.67</v>
      </c>
      <c r="F554" s="26">
        <f t="shared" si="11"/>
        <v>9899330.3699999992</v>
      </c>
    </row>
    <row r="555" spans="1:6" x14ac:dyDescent="0.25">
      <c r="A555" s="17" t="s">
        <v>169</v>
      </c>
      <c r="B555" s="17" t="s">
        <v>659</v>
      </c>
      <c r="C555" s="17" t="s">
        <v>660</v>
      </c>
      <c r="D555" s="27">
        <v>0</v>
      </c>
      <c r="E555" s="35">
        <v>59131.29</v>
      </c>
      <c r="F555" s="26">
        <f t="shared" si="11"/>
        <v>9840199.0800000001</v>
      </c>
    </row>
    <row r="556" spans="1:6" x14ac:dyDescent="0.25">
      <c r="A556" s="17" t="s">
        <v>169</v>
      </c>
      <c r="B556" s="17" t="s">
        <v>661</v>
      </c>
      <c r="C556" s="17" t="s">
        <v>662</v>
      </c>
      <c r="D556" s="27">
        <v>0</v>
      </c>
      <c r="E556" s="35">
        <v>11250</v>
      </c>
      <c r="F556" s="26">
        <f t="shared" si="11"/>
        <v>9828949.0800000001</v>
      </c>
    </row>
    <row r="557" spans="1:6" x14ac:dyDescent="0.25">
      <c r="A557" s="17" t="s">
        <v>169</v>
      </c>
      <c r="B557" s="17" t="s">
        <v>663</v>
      </c>
      <c r="C557" s="17" t="s">
        <v>664</v>
      </c>
      <c r="D557" s="27">
        <v>0</v>
      </c>
      <c r="E557" s="35">
        <v>4287.5</v>
      </c>
      <c r="F557" s="26">
        <f t="shared" si="11"/>
        <v>9824661.5800000001</v>
      </c>
    </row>
    <row r="558" spans="1:6" x14ac:dyDescent="0.25">
      <c r="A558" s="17" t="s">
        <v>169</v>
      </c>
      <c r="B558" s="17" t="s">
        <v>665</v>
      </c>
      <c r="C558" s="17" t="s">
        <v>666</v>
      </c>
      <c r="D558" s="27">
        <v>0</v>
      </c>
      <c r="E558" s="35">
        <v>2712.5</v>
      </c>
      <c r="F558" s="26">
        <f t="shared" si="11"/>
        <v>9821949.0800000001</v>
      </c>
    </row>
    <row r="559" spans="1:6" x14ac:dyDescent="0.25">
      <c r="A559" s="17" t="s">
        <v>169</v>
      </c>
      <c r="B559" s="17" t="s">
        <v>667</v>
      </c>
      <c r="C559" s="17" t="s">
        <v>668</v>
      </c>
      <c r="D559" s="27">
        <v>0</v>
      </c>
      <c r="E559" s="35">
        <v>11250</v>
      </c>
      <c r="F559" s="26">
        <f t="shared" si="11"/>
        <v>9810699.0800000001</v>
      </c>
    </row>
    <row r="560" spans="1:6" x14ac:dyDescent="0.25">
      <c r="A560" s="17" t="s">
        <v>169</v>
      </c>
      <c r="B560" s="17" t="s">
        <v>669</v>
      </c>
      <c r="C560" s="17" t="s">
        <v>670</v>
      </c>
      <c r="D560" s="27">
        <v>0</v>
      </c>
      <c r="E560" s="35">
        <v>98657.66</v>
      </c>
      <c r="F560" s="26">
        <f t="shared" si="11"/>
        <v>9712041.4199999999</v>
      </c>
    </row>
    <row r="561" spans="1:6" x14ac:dyDescent="0.25">
      <c r="A561" s="17" t="s">
        <v>169</v>
      </c>
      <c r="B561" s="17" t="s">
        <v>671</v>
      </c>
      <c r="C561" s="17" t="s">
        <v>672</v>
      </c>
      <c r="D561" s="27">
        <v>0</v>
      </c>
      <c r="E561" s="35">
        <v>12000</v>
      </c>
      <c r="F561" s="26">
        <f t="shared" si="11"/>
        <v>9700041.4199999999</v>
      </c>
    </row>
    <row r="562" spans="1:6" x14ac:dyDescent="0.25">
      <c r="A562" s="17" t="s">
        <v>169</v>
      </c>
      <c r="B562" s="17" t="s">
        <v>673</v>
      </c>
      <c r="C562" s="17" t="s">
        <v>674</v>
      </c>
      <c r="D562" s="27">
        <v>0</v>
      </c>
      <c r="E562" s="35">
        <v>25000</v>
      </c>
      <c r="F562" s="26">
        <f t="shared" si="11"/>
        <v>9675041.4199999999</v>
      </c>
    </row>
    <row r="563" spans="1:6" x14ac:dyDescent="0.25">
      <c r="A563" s="17" t="s">
        <v>169</v>
      </c>
      <c r="B563" s="17" t="s">
        <v>675</v>
      </c>
      <c r="C563" s="17" t="s">
        <v>676</v>
      </c>
      <c r="D563" s="27">
        <v>0</v>
      </c>
      <c r="E563" s="35">
        <v>25000</v>
      </c>
      <c r="F563" s="26">
        <f t="shared" si="11"/>
        <v>9650041.4199999999</v>
      </c>
    </row>
    <row r="564" spans="1:6" x14ac:dyDescent="0.25">
      <c r="A564" s="17" t="s">
        <v>169</v>
      </c>
      <c r="B564" s="17" t="s">
        <v>677</v>
      </c>
      <c r="C564" s="17" t="s">
        <v>678</v>
      </c>
      <c r="D564" s="27">
        <v>0</v>
      </c>
      <c r="E564" s="35">
        <v>25000</v>
      </c>
      <c r="F564" s="26">
        <f t="shared" si="11"/>
        <v>9625041.4199999999</v>
      </c>
    </row>
    <row r="565" spans="1:6" x14ac:dyDescent="0.25">
      <c r="A565" s="17" t="s">
        <v>169</v>
      </c>
      <c r="B565" s="17" t="s">
        <v>679</v>
      </c>
      <c r="C565" s="17" t="s">
        <v>680</v>
      </c>
      <c r="D565" s="27">
        <v>0</v>
      </c>
      <c r="E565" s="35">
        <v>25000</v>
      </c>
      <c r="F565" s="26">
        <f t="shared" si="11"/>
        <v>9600041.4199999999</v>
      </c>
    </row>
    <row r="566" spans="1:6" x14ac:dyDescent="0.25">
      <c r="A566" s="17" t="s">
        <v>169</v>
      </c>
      <c r="B566" s="17" t="s">
        <v>681</v>
      </c>
      <c r="C566" s="17" t="s">
        <v>682</v>
      </c>
      <c r="D566" s="27">
        <v>0</v>
      </c>
      <c r="E566" s="35">
        <v>6500</v>
      </c>
      <c r="F566" s="26">
        <f t="shared" si="11"/>
        <v>9593541.4199999999</v>
      </c>
    </row>
    <row r="567" spans="1:6" x14ac:dyDescent="0.25">
      <c r="A567" s="17" t="s">
        <v>169</v>
      </c>
      <c r="B567" s="17" t="s">
        <v>683</v>
      </c>
      <c r="C567" s="17" t="s">
        <v>684</v>
      </c>
      <c r="D567" s="27">
        <v>0</v>
      </c>
      <c r="E567" s="35">
        <v>6500</v>
      </c>
      <c r="F567" s="26">
        <f t="shared" si="11"/>
        <v>9587041.4199999999</v>
      </c>
    </row>
    <row r="568" spans="1:6" x14ac:dyDescent="0.25">
      <c r="A568" s="17" t="s">
        <v>169</v>
      </c>
      <c r="B568" s="17" t="s">
        <v>685</v>
      </c>
      <c r="C568" s="17" t="s">
        <v>686</v>
      </c>
      <c r="D568" s="27">
        <v>0</v>
      </c>
      <c r="E568" s="35">
        <v>25000</v>
      </c>
      <c r="F568" s="26">
        <f t="shared" si="11"/>
        <v>9562041.4199999999</v>
      </c>
    </row>
    <row r="569" spans="1:6" x14ac:dyDescent="0.25">
      <c r="A569" s="17" t="s">
        <v>169</v>
      </c>
      <c r="B569" s="17" t="s">
        <v>687</v>
      </c>
      <c r="C569" s="17" t="s">
        <v>688</v>
      </c>
      <c r="D569" s="27">
        <v>0</v>
      </c>
      <c r="E569" s="35">
        <v>25000</v>
      </c>
      <c r="F569" s="26">
        <f t="shared" si="11"/>
        <v>9537041.4199999999</v>
      </c>
    </row>
    <row r="570" spans="1:6" x14ac:dyDescent="0.25">
      <c r="A570" s="17" t="s">
        <v>169</v>
      </c>
      <c r="B570" s="17" t="s">
        <v>689</v>
      </c>
      <c r="C570" s="17" t="s">
        <v>690</v>
      </c>
      <c r="D570" s="27">
        <v>0</v>
      </c>
      <c r="E570" s="35">
        <v>25000</v>
      </c>
      <c r="F570" s="26">
        <f t="shared" ref="F570:F633" si="12">+F569+D570-E570</f>
        <v>9512041.4199999999</v>
      </c>
    </row>
    <row r="571" spans="1:6" x14ac:dyDescent="0.25">
      <c r="A571" s="17" t="s">
        <v>169</v>
      </c>
      <c r="B571" s="17" t="s">
        <v>691</v>
      </c>
      <c r="C571" s="17" t="s">
        <v>692</v>
      </c>
      <c r="D571" s="27">
        <v>0</v>
      </c>
      <c r="E571" s="35">
        <v>25000</v>
      </c>
      <c r="F571" s="26">
        <f t="shared" si="12"/>
        <v>9487041.4199999999</v>
      </c>
    </row>
    <row r="572" spans="1:6" x14ac:dyDescent="0.25">
      <c r="A572" s="17" t="s">
        <v>169</v>
      </c>
      <c r="B572" s="17" t="s">
        <v>693</v>
      </c>
      <c r="C572" s="17" t="s">
        <v>694</v>
      </c>
      <c r="D572" s="27">
        <v>0</v>
      </c>
      <c r="E572" s="35">
        <v>12000</v>
      </c>
      <c r="F572" s="26">
        <f t="shared" si="12"/>
        <v>9475041.4199999999</v>
      </c>
    </row>
    <row r="573" spans="1:6" x14ac:dyDescent="0.25">
      <c r="A573" s="17" t="s">
        <v>169</v>
      </c>
      <c r="B573" s="17" t="s">
        <v>695</v>
      </c>
      <c r="C573" s="17" t="s">
        <v>696</v>
      </c>
      <c r="D573" s="27">
        <v>0</v>
      </c>
      <c r="E573" s="35">
        <v>12000</v>
      </c>
      <c r="F573" s="26">
        <f t="shared" si="12"/>
        <v>9463041.4199999999</v>
      </c>
    </row>
    <row r="574" spans="1:6" x14ac:dyDescent="0.25">
      <c r="A574" s="17" t="s">
        <v>169</v>
      </c>
      <c r="B574" s="17" t="s">
        <v>697</v>
      </c>
      <c r="C574" s="17" t="s">
        <v>698</v>
      </c>
      <c r="D574" s="27">
        <v>0</v>
      </c>
      <c r="E574" s="35">
        <v>12000</v>
      </c>
      <c r="F574" s="26">
        <f t="shared" si="12"/>
        <v>9451041.4199999999</v>
      </c>
    </row>
    <row r="575" spans="1:6" x14ac:dyDescent="0.25">
      <c r="A575" s="17" t="s">
        <v>169</v>
      </c>
      <c r="B575" s="17" t="s">
        <v>699</v>
      </c>
      <c r="C575" s="17" t="s">
        <v>700</v>
      </c>
      <c r="D575" s="27">
        <v>0</v>
      </c>
      <c r="E575" s="35">
        <v>4000</v>
      </c>
      <c r="F575" s="26">
        <f t="shared" si="12"/>
        <v>9447041.4199999999</v>
      </c>
    </row>
    <row r="576" spans="1:6" x14ac:dyDescent="0.25">
      <c r="A576" s="17" t="s">
        <v>169</v>
      </c>
      <c r="B576" s="17" t="s">
        <v>701</v>
      </c>
      <c r="C576" s="17" t="s">
        <v>702</v>
      </c>
      <c r="D576" s="27">
        <v>0</v>
      </c>
      <c r="E576" s="35">
        <v>4000</v>
      </c>
      <c r="F576" s="26">
        <f t="shared" si="12"/>
        <v>9443041.4199999999</v>
      </c>
    </row>
    <row r="577" spans="1:6" x14ac:dyDescent="0.25">
      <c r="A577" s="17" t="s">
        <v>169</v>
      </c>
      <c r="B577" s="17" t="s">
        <v>703</v>
      </c>
      <c r="C577" s="17" t="s">
        <v>704</v>
      </c>
      <c r="D577" s="27">
        <v>0</v>
      </c>
      <c r="E577" s="35">
        <v>4000</v>
      </c>
      <c r="F577" s="26">
        <f t="shared" si="12"/>
        <v>9439041.4199999999</v>
      </c>
    </row>
    <row r="578" spans="1:6" x14ac:dyDescent="0.25">
      <c r="A578" s="17" t="s">
        <v>169</v>
      </c>
      <c r="B578" s="17" t="s">
        <v>705</v>
      </c>
      <c r="C578" s="17" t="s">
        <v>706</v>
      </c>
      <c r="D578" s="27">
        <v>0</v>
      </c>
      <c r="E578" s="35">
        <v>4000</v>
      </c>
      <c r="F578" s="26">
        <f t="shared" si="12"/>
        <v>9435041.4199999999</v>
      </c>
    </row>
    <row r="579" spans="1:6" x14ac:dyDescent="0.25">
      <c r="A579" s="17" t="s">
        <v>169</v>
      </c>
      <c r="B579" s="17" t="s">
        <v>707</v>
      </c>
      <c r="C579" s="17" t="s">
        <v>708</v>
      </c>
      <c r="D579" s="27">
        <v>0</v>
      </c>
      <c r="E579" s="35">
        <v>4000</v>
      </c>
      <c r="F579" s="26">
        <f t="shared" si="12"/>
        <v>9431041.4199999999</v>
      </c>
    </row>
    <row r="580" spans="1:6" x14ac:dyDescent="0.25">
      <c r="A580" s="17" t="s">
        <v>169</v>
      </c>
      <c r="B580" s="17" t="s">
        <v>709</v>
      </c>
      <c r="C580" s="17" t="s">
        <v>710</v>
      </c>
      <c r="D580" s="27">
        <v>0</v>
      </c>
      <c r="E580" s="35">
        <v>4000</v>
      </c>
      <c r="F580" s="26">
        <f t="shared" si="12"/>
        <v>9427041.4199999999</v>
      </c>
    </row>
    <row r="581" spans="1:6" x14ac:dyDescent="0.25">
      <c r="A581" s="17" t="s">
        <v>35</v>
      </c>
      <c r="B581" s="17" t="s">
        <v>711</v>
      </c>
      <c r="C581" s="17" t="s">
        <v>712</v>
      </c>
      <c r="D581" s="27">
        <v>0</v>
      </c>
      <c r="E581" s="35">
        <v>2787.5</v>
      </c>
      <c r="F581" s="26">
        <f t="shared" si="12"/>
        <v>9424253.9199999999</v>
      </c>
    </row>
    <row r="582" spans="1:6" x14ac:dyDescent="0.25">
      <c r="A582" s="17" t="s">
        <v>35</v>
      </c>
      <c r="B582" s="17" t="s">
        <v>713</v>
      </c>
      <c r="C582" s="17" t="s">
        <v>714</v>
      </c>
      <c r="D582" s="35">
        <v>4913</v>
      </c>
      <c r="E582" s="27">
        <v>0</v>
      </c>
      <c r="F582" s="26">
        <f t="shared" si="12"/>
        <v>9429166.9199999999</v>
      </c>
    </row>
    <row r="583" spans="1:6" x14ac:dyDescent="0.25">
      <c r="A583" s="17" t="s">
        <v>35</v>
      </c>
      <c r="B583" s="17" t="s">
        <v>715</v>
      </c>
      <c r="C583" s="17" t="s">
        <v>716</v>
      </c>
      <c r="D583" s="35">
        <v>4256.7</v>
      </c>
      <c r="E583" s="27">
        <v>0</v>
      </c>
      <c r="F583" s="26">
        <f t="shared" si="12"/>
        <v>9433423.6199999992</v>
      </c>
    </row>
    <row r="584" spans="1:6" x14ac:dyDescent="0.25">
      <c r="A584" s="17" t="s">
        <v>35</v>
      </c>
      <c r="B584" s="17" t="s">
        <v>717</v>
      </c>
      <c r="C584" s="17" t="s">
        <v>718</v>
      </c>
      <c r="D584" s="35">
        <v>3887.5</v>
      </c>
      <c r="E584" s="27">
        <v>0</v>
      </c>
      <c r="F584" s="26">
        <f t="shared" si="12"/>
        <v>9437311.1199999992</v>
      </c>
    </row>
    <row r="585" spans="1:6" x14ac:dyDescent="0.25">
      <c r="A585" s="17" t="s">
        <v>102</v>
      </c>
      <c r="B585" s="17" t="s">
        <v>719</v>
      </c>
      <c r="C585" s="17" t="s">
        <v>720</v>
      </c>
      <c r="D585" s="27">
        <v>0</v>
      </c>
      <c r="E585" s="35">
        <v>3625</v>
      </c>
      <c r="F585" s="26">
        <f t="shared" si="12"/>
        <v>9433686.1199999992</v>
      </c>
    </row>
    <row r="586" spans="1:6" x14ac:dyDescent="0.25">
      <c r="A586" s="17" t="s">
        <v>102</v>
      </c>
      <c r="B586" s="17" t="s">
        <v>721</v>
      </c>
      <c r="C586" s="17" t="s">
        <v>722</v>
      </c>
      <c r="D586" s="27">
        <v>0</v>
      </c>
      <c r="E586" s="35">
        <v>4783</v>
      </c>
      <c r="F586" s="26">
        <f t="shared" si="12"/>
        <v>9428903.1199999992</v>
      </c>
    </row>
    <row r="587" spans="1:6" x14ac:dyDescent="0.25">
      <c r="A587" s="17" t="s">
        <v>102</v>
      </c>
      <c r="B587" s="17" t="s">
        <v>723</v>
      </c>
      <c r="C587" s="17" t="s">
        <v>724</v>
      </c>
      <c r="D587" s="27">
        <v>0</v>
      </c>
      <c r="E587" s="35">
        <v>3287.5</v>
      </c>
      <c r="F587" s="26">
        <f t="shared" si="12"/>
        <v>9425615.6199999992</v>
      </c>
    </row>
    <row r="588" spans="1:6" x14ac:dyDescent="0.25">
      <c r="A588" s="17" t="s">
        <v>102</v>
      </c>
      <c r="B588" s="17" t="s">
        <v>725</v>
      </c>
      <c r="C588" s="17" t="s">
        <v>726</v>
      </c>
      <c r="D588" s="27">
        <v>0</v>
      </c>
      <c r="E588" s="35">
        <v>3987.5</v>
      </c>
      <c r="F588" s="26">
        <f t="shared" si="12"/>
        <v>9421628.1199999992</v>
      </c>
    </row>
    <row r="589" spans="1:6" x14ac:dyDescent="0.25">
      <c r="A589" s="17" t="s">
        <v>102</v>
      </c>
      <c r="B589" s="17" t="s">
        <v>727</v>
      </c>
      <c r="C589" s="17" t="s">
        <v>728</v>
      </c>
      <c r="D589" s="27">
        <v>0</v>
      </c>
      <c r="E589" s="35">
        <v>3562.5</v>
      </c>
      <c r="F589" s="26">
        <f t="shared" si="12"/>
        <v>9418065.6199999992</v>
      </c>
    </row>
    <row r="590" spans="1:6" x14ac:dyDescent="0.25">
      <c r="A590" s="17" t="s">
        <v>102</v>
      </c>
      <c r="B590" s="17" t="s">
        <v>729</v>
      </c>
      <c r="C590" s="17" t="s">
        <v>730</v>
      </c>
      <c r="D590" s="27">
        <v>0</v>
      </c>
      <c r="E590" s="35">
        <v>4602.5</v>
      </c>
      <c r="F590" s="26">
        <f t="shared" si="12"/>
        <v>9413463.1199999992</v>
      </c>
    </row>
    <row r="591" spans="1:6" x14ac:dyDescent="0.25">
      <c r="A591" s="17" t="s">
        <v>102</v>
      </c>
      <c r="B591" s="17" t="s">
        <v>731</v>
      </c>
      <c r="C591" s="17" t="s">
        <v>732</v>
      </c>
      <c r="D591" s="27">
        <v>0</v>
      </c>
      <c r="E591" s="35">
        <v>4448.5</v>
      </c>
      <c r="F591" s="26">
        <f t="shared" si="12"/>
        <v>9409014.6199999992</v>
      </c>
    </row>
    <row r="592" spans="1:6" x14ac:dyDescent="0.25">
      <c r="A592" s="17" t="s">
        <v>102</v>
      </c>
      <c r="B592" s="17" t="s">
        <v>733</v>
      </c>
      <c r="C592" s="17" t="s">
        <v>734</v>
      </c>
      <c r="D592" s="27">
        <v>0</v>
      </c>
      <c r="E592" s="35">
        <v>3925</v>
      </c>
      <c r="F592" s="26">
        <f t="shared" si="12"/>
        <v>9405089.6199999992</v>
      </c>
    </row>
    <row r="593" spans="1:6" x14ac:dyDescent="0.25">
      <c r="A593" s="17" t="s">
        <v>102</v>
      </c>
      <c r="B593" s="17" t="s">
        <v>735</v>
      </c>
      <c r="C593" s="17" t="s">
        <v>736</v>
      </c>
      <c r="D593" s="27">
        <v>0</v>
      </c>
      <c r="E593" s="35">
        <v>5091.8500000000004</v>
      </c>
      <c r="F593" s="26">
        <f t="shared" si="12"/>
        <v>9399997.7699999996</v>
      </c>
    </row>
    <row r="594" spans="1:6" x14ac:dyDescent="0.25">
      <c r="A594" s="17" t="s">
        <v>102</v>
      </c>
      <c r="B594" s="17" t="s">
        <v>737</v>
      </c>
      <c r="C594" s="17" t="s">
        <v>738</v>
      </c>
      <c r="D594" s="27">
        <v>0</v>
      </c>
      <c r="E594" s="35">
        <v>3275</v>
      </c>
      <c r="F594" s="26">
        <f t="shared" si="12"/>
        <v>9396722.7699999996</v>
      </c>
    </row>
    <row r="595" spans="1:6" x14ac:dyDescent="0.25">
      <c r="A595" s="17" t="s">
        <v>102</v>
      </c>
      <c r="B595" s="17" t="s">
        <v>739</v>
      </c>
      <c r="C595" s="17" t="s">
        <v>740</v>
      </c>
      <c r="D595" s="27">
        <v>0</v>
      </c>
      <c r="E595" s="35">
        <v>4864.5</v>
      </c>
      <c r="F595" s="26">
        <f t="shared" si="12"/>
        <v>9391858.2699999996</v>
      </c>
    </row>
    <row r="596" spans="1:6" x14ac:dyDescent="0.25">
      <c r="A596" s="17" t="s">
        <v>102</v>
      </c>
      <c r="B596" s="17" t="s">
        <v>741</v>
      </c>
      <c r="C596" s="17" t="s">
        <v>742</v>
      </c>
      <c r="D596" s="27">
        <v>0</v>
      </c>
      <c r="E596" s="35">
        <v>4050</v>
      </c>
      <c r="F596" s="26">
        <f t="shared" si="12"/>
        <v>9387808.2699999996</v>
      </c>
    </row>
    <row r="597" spans="1:6" x14ac:dyDescent="0.25">
      <c r="A597" s="17" t="s">
        <v>102</v>
      </c>
      <c r="B597" s="17" t="s">
        <v>743</v>
      </c>
      <c r="C597" s="17" t="s">
        <v>744</v>
      </c>
      <c r="D597" s="27">
        <v>0</v>
      </c>
      <c r="E597" s="35">
        <v>3687.5</v>
      </c>
      <c r="F597" s="26">
        <f t="shared" si="12"/>
        <v>9384120.7699999996</v>
      </c>
    </row>
    <row r="598" spans="1:6" x14ac:dyDescent="0.25">
      <c r="A598" s="17" t="s">
        <v>102</v>
      </c>
      <c r="B598" s="17" t="s">
        <v>745</v>
      </c>
      <c r="C598" s="17" t="s">
        <v>746</v>
      </c>
      <c r="D598" s="27">
        <v>0</v>
      </c>
      <c r="E598" s="35">
        <v>4613.5</v>
      </c>
      <c r="F598" s="26">
        <f t="shared" si="12"/>
        <v>9379507.2699999996</v>
      </c>
    </row>
    <row r="599" spans="1:6" x14ac:dyDescent="0.25">
      <c r="A599" s="17" t="s">
        <v>102</v>
      </c>
      <c r="B599" s="17" t="s">
        <v>747</v>
      </c>
      <c r="C599" s="17" t="s">
        <v>748</v>
      </c>
      <c r="D599" s="27">
        <v>0</v>
      </c>
      <c r="E599" s="35">
        <v>2637.5</v>
      </c>
      <c r="F599" s="26">
        <f t="shared" si="12"/>
        <v>9376869.7699999996</v>
      </c>
    </row>
    <row r="600" spans="1:6" x14ac:dyDescent="0.25">
      <c r="A600" s="17" t="s">
        <v>102</v>
      </c>
      <c r="B600" s="17" t="s">
        <v>749</v>
      </c>
      <c r="C600" s="17" t="s">
        <v>750</v>
      </c>
      <c r="D600" s="27">
        <v>0</v>
      </c>
      <c r="E600" s="35">
        <v>4941.8999999999996</v>
      </c>
      <c r="F600" s="26">
        <f t="shared" si="12"/>
        <v>9371927.8699999992</v>
      </c>
    </row>
    <row r="601" spans="1:6" x14ac:dyDescent="0.25">
      <c r="A601" s="17" t="s">
        <v>78</v>
      </c>
      <c r="B601" s="17" t="s">
        <v>751</v>
      </c>
      <c r="C601" s="17" t="s">
        <v>752</v>
      </c>
      <c r="D601" s="27">
        <v>0</v>
      </c>
      <c r="E601" s="35">
        <v>10000</v>
      </c>
      <c r="F601" s="26">
        <f t="shared" si="12"/>
        <v>9361927.8699999992</v>
      </c>
    </row>
    <row r="602" spans="1:6" x14ac:dyDescent="0.25">
      <c r="A602" s="17" t="s">
        <v>78</v>
      </c>
      <c r="B602" s="17" t="s">
        <v>753</v>
      </c>
      <c r="C602" s="17" t="s">
        <v>754</v>
      </c>
      <c r="D602" s="27">
        <v>0</v>
      </c>
      <c r="E602" s="35">
        <v>8000</v>
      </c>
      <c r="F602" s="26">
        <f t="shared" si="12"/>
        <v>9353927.8699999992</v>
      </c>
    </row>
    <row r="603" spans="1:6" x14ac:dyDescent="0.25">
      <c r="A603" s="17" t="s">
        <v>78</v>
      </c>
      <c r="B603" s="17" t="s">
        <v>755</v>
      </c>
      <c r="C603" s="17" t="s">
        <v>756</v>
      </c>
      <c r="D603" s="27">
        <v>0</v>
      </c>
      <c r="E603" s="35">
        <v>15000</v>
      </c>
      <c r="F603" s="26">
        <f t="shared" si="12"/>
        <v>9338927.8699999992</v>
      </c>
    </row>
    <row r="604" spans="1:6" x14ac:dyDescent="0.25">
      <c r="A604" s="17" t="s">
        <v>78</v>
      </c>
      <c r="B604" s="17" t="s">
        <v>757</v>
      </c>
      <c r="C604" s="17" t="s">
        <v>758</v>
      </c>
      <c r="D604" s="27">
        <v>0</v>
      </c>
      <c r="E604" s="35">
        <v>6000</v>
      </c>
      <c r="F604" s="26">
        <f t="shared" si="12"/>
        <v>9332927.8699999992</v>
      </c>
    </row>
    <row r="605" spans="1:6" x14ac:dyDescent="0.25">
      <c r="A605" s="17" t="s">
        <v>78</v>
      </c>
      <c r="B605" s="17" t="s">
        <v>759</v>
      </c>
      <c r="C605" s="17" t="s">
        <v>760</v>
      </c>
      <c r="D605" s="27">
        <v>0</v>
      </c>
      <c r="E605" s="35">
        <v>10000</v>
      </c>
      <c r="F605" s="26">
        <f t="shared" si="12"/>
        <v>9322927.8699999992</v>
      </c>
    </row>
    <row r="606" spans="1:6" x14ac:dyDescent="0.25">
      <c r="A606" s="17" t="s">
        <v>78</v>
      </c>
      <c r="B606" s="17" t="s">
        <v>761</v>
      </c>
      <c r="C606" s="17" t="s">
        <v>762</v>
      </c>
      <c r="D606" s="27">
        <v>0</v>
      </c>
      <c r="E606" s="35">
        <v>15000</v>
      </c>
      <c r="F606" s="26">
        <f t="shared" si="12"/>
        <v>9307927.8699999992</v>
      </c>
    </row>
    <row r="607" spans="1:6" x14ac:dyDescent="0.25">
      <c r="A607" s="17" t="s">
        <v>78</v>
      </c>
      <c r="B607" s="17" t="s">
        <v>763</v>
      </c>
      <c r="C607" s="17" t="s">
        <v>764</v>
      </c>
      <c r="D607" s="27">
        <v>0</v>
      </c>
      <c r="E607" s="35">
        <v>10000</v>
      </c>
      <c r="F607" s="26">
        <f t="shared" si="12"/>
        <v>9297927.8699999992</v>
      </c>
    </row>
    <row r="608" spans="1:6" x14ac:dyDescent="0.25">
      <c r="A608" s="17" t="s">
        <v>78</v>
      </c>
      <c r="B608" s="17" t="s">
        <v>765</v>
      </c>
      <c r="C608" s="17" t="s">
        <v>766</v>
      </c>
      <c r="D608" s="27">
        <v>0</v>
      </c>
      <c r="E608" s="35">
        <v>10000</v>
      </c>
      <c r="F608" s="26">
        <f t="shared" si="12"/>
        <v>9287927.8699999992</v>
      </c>
    </row>
    <row r="609" spans="1:6" x14ac:dyDescent="0.25">
      <c r="A609" s="17" t="s">
        <v>78</v>
      </c>
      <c r="B609" s="17" t="s">
        <v>767</v>
      </c>
      <c r="C609" s="17" t="s">
        <v>768</v>
      </c>
      <c r="D609" s="27">
        <v>0</v>
      </c>
      <c r="E609" s="35">
        <v>12000</v>
      </c>
      <c r="F609" s="26">
        <f t="shared" si="12"/>
        <v>9275927.8699999992</v>
      </c>
    </row>
    <row r="610" spans="1:6" x14ac:dyDescent="0.25">
      <c r="A610" s="17" t="s">
        <v>78</v>
      </c>
      <c r="B610" s="17" t="s">
        <v>769</v>
      </c>
      <c r="C610" s="17" t="s">
        <v>770</v>
      </c>
      <c r="D610" s="27">
        <v>0</v>
      </c>
      <c r="E610" s="35">
        <v>15000</v>
      </c>
      <c r="F610" s="26">
        <f t="shared" si="12"/>
        <v>9260927.8699999992</v>
      </c>
    </row>
    <row r="611" spans="1:6" x14ac:dyDescent="0.25">
      <c r="A611" s="17" t="s">
        <v>78</v>
      </c>
      <c r="B611" s="17" t="s">
        <v>771</v>
      </c>
      <c r="C611" s="17" t="s">
        <v>772</v>
      </c>
      <c r="D611" s="27">
        <v>0</v>
      </c>
      <c r="E611" s="35">
        <v>12000</v>
      </c>
      <c r="F611" s="26">
        <f t="shared" si="12"/>
        <v>9248927.8699999992</v>
      </c>
    </row>
    <row r="612" spans="1:6" x14ac:dyDescent="0.25">
      <c r="A612" s="17" t="s">
        <v>78</v>
      </c>
      <c r="B612" s="17" t="s">
        <v>773</v>
      </c>
      <c r="C612" s="17" t="s">
        <v>774</v>
      </c>
      <c r="D612" s="27">
        <v>0</v>
      </c>
      <c r="E612" s="35">
        <v>8000</v>
      </c>
      <c r="F612" s="26">
        <f t="shared" si="12"/>
        <v>9240927.8699999992</v>
      </c>
    </row>
    <row r="613" spans="1:6" x14ac:dyDescent="0.25">
      <c r="A613" s="17" t="s">
        <v>78</v>
      </c>
      <c r="B613" s="17" t="s">
        <v>775</v>
      </c>
      <c r="C613" s="17" t="s">
        <v>776</v>
      </c>
      <c r="D613" s="27">
        <v>0</v>
      </c>
      <c r="E613" s="35">
        <v>12000</v>
      </c>
      <c r="F613" s="26">
        <f t="shared" si="12"/>
        <v>9228927.8699999992</v>
      </c>
    </row>
    <row r="614" spans="1:6" x14ac:dyDescent="0.25">
      <c r="A614" s="17" t="s">
        <v>78</v>
      </c>
      <c r="B614" s="17" t="s">
        <v>777</v>
      </c>
      <c r="C614" s="17" t="s">
        <v>778</v>
      </c>
      <c r="D614" s="27">
        <v>0</v>
      </c>
      <c r="E614" s="35">
        <v>12000</v>
      </c>
      <c r="F614" s="26">
        <f t="shared" si="12"/>
        <v>9216927.8699999992</v>
      </c>
    </row>
    <row r="615" spans="1:6" x14ac:dyDescent="0.25">
      <c r="A615" s="17" t="s">
        <v>78</v>
      </c>
      <c r="B615" s="17" t="s">
        <v>779</v>
      </c>
      <c r="C615" s="17" t="s">
        <v>780</v>
      </c>
      <c r="D615" s="27">
        <v>0</v>
      </c>
      <c r="E615" s="35">
        <v>10000</v>
      </c>
      <c r="F615" s="26">
        <f t="shared" si="12"/>
        <v>9206927.8699999992</v>
      </c>
    </row>
    <row r="616" spans="1:6" x14ac:dyDescent="0.25">
      <c r="A616" s="17" t="s">
        <v>78</v>
      </c>
      <c r="B616" s="17" t="s">
        <v>781</v>
      </c>
      <c r="C616" s="17" t="s">
        <v>782</v>
      </c>
      <c r="D616" s="27">
        <v>0</v>
      </c>
      <c r="E616" s="35">
        <v>15000</v>
      </c>
      <c r="F616" s="26">
        <f t="shared" si="12"/>
        <v>9191927.8699999992</v>
      </c>
    </row>
    <row r="617" spans="1:6" x14ac:dyDescent="0.25">
      <c r="A617" s="17" t="s">
        <v>78</v>
      </c>
      <c r="B617" s="17" t="s">
        <v>783</v>
      </c>
      <c r="C617" s="17" t="s">
        <v>784</v>
      </c>
      <c r="D617" s="27">
        <v>0</v>
      </c>
      <c r="E617" s="35">
        <v>15000</v>
      </c>
      <c r="F617" s="26">
        <f t="shared" si="12"/>
        <v>9176927.8699999992</v>
      </c>
    </row>
    <row r="618" spans="1:6" x14ac:dyDescent="0.25">
      <c r="A618" s="17" t="s">
        <v>78</v>
      </c>
      <c r="B618" s="17" t="s">
        <v>785</v>
      </c>
      <c r="C618" s="17" t="s">
        <v>786</v>
      </c>
      <c r="D618" s="27">
        <v>0</v>
      </c>
      <c r="E618" s="35">
        <v>15000</v>
      </c>
      <c r="F618" s="26">
        <f t="shared" si="12"/>
        <v>9161927.8699999992</v>
      </c>
    </row>
    <row r="619" spans="1:6" x14ac:dyDescent="0.25">
      <c r="A619" s="17" t="s">
        <v>78</v>
      </c>
      <c r="B619" s="17" t="s">
        <v>787</v>
      </c>
      <c r="C619" s="17" t="s">
        <v>788</v>
      </c>
      <c r="D619" s="27">
        <v>0</v>
      </c>
      <c r="E619" s="35">
        <v>10000</v>
      </c>
      <c r="F619" s="26">
        <f t="shared" si="12"/>
        <v>9151927.8699999992</v>
      </c>
    </row>
    <row r="620" spans="1:6" x14ac:dyDescent="0.25">
      <c r="A620" s="17" t="s">
        <v>78</v>
      </c>
      <c r="B620" s="17" t="s">
        <v>789</v>
      </c>
      <c r="C620" s="17" t="s">
        <v>790</v>
      </c>
      <c r="D620" s="27">
        <v>0</v>
      </c>
      <c r="E620" s="35">
        <v>15000</v>
      </c>
      <c r="F620" s="26">
        <f t="shared" si="12"/>
        <v>9136927.8699999992</v>
      </c>
    </row>
    <row r="621" spans="1:6" x14ac:dyDescent="0.25">
      <c r="A621" s="17" t="s">
        <v>78</v>
      </c>
      <c r="B621" s="17" t="s">
        <v>791</v>
      </c>
      <c r="C621" s="17" t="s">
        <v>792</v>
      </c>
      <c r="D621" s="27">
        <v>0</v>
      </c>
      <c r="E621" s="35">
        <v>15000</v>
      </c>
      <c r="F621" s="26">
        <f t="shared" si="12"/>
        <v>9121927.8699999992</v>
      </c>
    </row>
    <row r="622" spans="1:6" x14ac:dyDescent="0.25">
      <c r="A622" s="17" t="s">
        <v>78</v>
      </c>
      <c r="B622" s="17" t="s">
        <v>793</v>
      </c>
      <c r="C622" s="17" t="s">
        <v>794</v>
      </c>
      <c r="D622" s="27">
        <v>0</v>
      </c>
      <c r="E622" s="35">
        <v>15000</v>
      </c>
      <c r="F622" s="26">
        <f t="shared" si="12"/>
        <v>9106927.8699999992</v>
      </c>
    </row>
    <row r="623" spans="1:6" x14ac:dyDescent="0.25">
      <c r="A623" s="17" t="s">
        <v>78</v>
      </c>
      <c r="B623" s="17" t="s">
        <v>795</v>
      </c>
      <c r="C623" s="17" t="s">
        <v>796</v>
      </c>
      <c r="D623" s="27">
        <v>0</v>
      </c>
      <c r="E623" s="35">
        <v>10000</v>
      </c>
      <c r="F623" s="26">
        <f t="shared" si="12"/>
        <v>9096927.8699999992</v>
      </c>
    </row>
    <row r="624" spans="1:6" x14ac:dyDescent="0.25">
      <c r="A624" s="17" t="s">
        <v>78</v>
      </c>
      <c r="B624" s="17" t="s">
        <v>797</v>
      </c>
      <c r="C624" s="17" t="s">
        <v>798</v>
      </c>
      <c r="D624" s="27">
        <v>0</v>
      </c>
      <c r="E624" s="35">
        <v>12000</v>
      </c>
      <c r="F624" s="26">
        <f t="shared" si="12"/>
        <v>9084927.8699999992</v>
      </c>
    </row>
    <row r="625" spans="1:6" x14ac:dyDescent="0.25">
      <c r="A625" s="17" t="s">
        <v>78</v>
      </c>
      <c r="B625" s="17" t="s">
        <v>799</v>
      </c>
      <c r="C625" s="17" t="s">
        <v>800</v>
      </c>
      <c r="D625" s="27">
        <v>0</v>
      </c>
      <c r="E625" s="35">
        <v>10000</v>
      </c>
      <c r="F625" s="26">
        <f t="shared" si="12"/>
        <v>9074927.8699999992</v>
      </c>
    </row>
    <row r="626" spans="1:6" x14ac:dyDescent="0.25">
      <c r="A626" s="17" t="s">
        <v>78</v>
      </c>
      <c r="B626" s="17" t="s">
        <v>801</v>
      </c>
      <c r="C626" s="17" t="s">
        <v>802</v>
      </c>
      <c r="D626" s="27">
        <v>0</v>
      </c>
      <c r="E626" s="35">
        <v>15000</v>
      </c>
      <c r="F626" s="26">
        <f t="shared" si="12"/>
        <v>9059927.8699999992</v>
      </c>
    </row>
    <row r="627" spans="1:6" x14ac:dyDescent="0.25">
      <c r="A627" s="17" t="s">
        <v>78</v>
      </c>
      <c r="B627" s="17" t="s">
        <v>803</v>
      </c>
      <c r="C627" s="17" t="s">
        <v>804</v>
      </c>
      <c r="D627" s="27">
        <v>0</v>
      </c>
      <c r="E627" s="35">
        <v>15000</v>
      </c>
      <c r="F627" s="26">
        <f t="shared" si="12"/>
        <v>9044927.8699999992</v>
      </c>
    </row>
    <row r="628" spans="1:6" x14ac:dyDescent="0.25">
      <c r="A628" s="17" t="s">
        <v>78</v>
      </c>
      <c r="B628" s="17" t="s">
        <v>805</v>
      </c>
      <c r="C628" s="17" t="s">
        <v>806</v>
      </c>
      <c r="D628" s="27">
        <v>0</v>
      </c>
      <c r="E628" s="35">
        <v>10000</v>
      </c>
      <c r="F628" s="26">
        <f t="shared" si="12"/>
        <v>9034927.8699999992</v>
      </c>
    </row>
    <row r="629" spans="1:6" x14ac:dyDescent="0.25">
      <c r="A629" s="17" t="s">
        <v>78</v>
      </c>
      <c r="B629" s="17" t="s">
        <v>807</v>
      </c>
      <c r="C629" s="17" t="s">
        <v>808</v>
      </c>
      <c r="D629" s="27">
        <v>0</v>
      </c>
      <c r="E629" s="35">
        <v>12000</v>
      </c>
      <c r="F629" s="26">
        <f t="shared" si="12"/>
        <v>9022927.8699999992</v>
      </c>
    </row>
    <row r="630" spans="1:6" x14ac:dyDescent="0.25">
      <c r="A630" s="17" t="s">
        <v>78</v>
      </c>
      <c r="B630" s="17" t="s">
        <v>809</v>
      </c>
      <c r="C630" s="17" t="s">
        <v>810</v>
      </c>
      <c r="D630" s="27">
        <v>0</v>
      </c>
      <c r="E630" s="35">
        <v>15000</v>
      </c>
      <c r="F630" s="26">
        <f t="shared" si="12"/>
        <v>9007927.8699999992</v>
      </c>
    </row>
    <row r="631" spans="1:6" x14ac:dyDescent="0.25">
      <c r="A631" s="17" t="s">
        <v>78</v>
      </c>
      <c r="B631" s="17" t="s">
        <v>811</v>
      </c>
      <c r="C631" s="17" t="s">
        <v>812</v>
      </c>
      <c r="D631" s="27">
        <v>0</v>
      </c>
      <c r="E631" s="35">
        <v>12000</v>
      </c>
      <c r="F631" s="26">
        <f t="shared" si="12"/>
        <v>8995927.8699999992</v>
      </c>
    </row>
    <row r="632" spans="1:6" x14ac:dyDescent="0.25">
      <c r="A632" s="17" t="s">
        <v>78</v>
      </c>
      <c r="B632" s="17" t="s">
        <v>813</v>
      </c>
      <c r="C632" s="17" t="s">
        <v>814</v>
      </c>
      <c r="D632" s="27">
        <v>0</v>
      </c>
      <c r="E632" s="35">
        <v>15000</v>
      </c>
      <c r="F632" s="26">
        <f t="shared" si="12"/>
        <v>8980927.8699999992</v>
      </c>
    </row>
    <row r="633" spans="1:6" x14ac:dyDescent="0.25">
      <c r="A633" s="17" t="s">
        <v>78</v>
      </c>
      <c r="B633" s="17" t="s">
        <v>815</v>
      </c>
      <c r="C633" s="17" t="s">
        <v>816</v>
      </c>
      <c r="D633" s="27">
        <v>0</v>
      </c>
      <c r="E633" s="35">
        <v>10000</v>
      </c>
      <c r="F633" s="26">
        <f t="shared" si="12"/>
        <v>8970927.8699999992</v>
      </c>
    </row>
    <row r="634" spans="1:6" x14ac:dyDescent="0.25">
      <c r="A634" s="17" t="s">
        <v>78</v>
      </c>
      <c r="B634" s="17" t="s">
        <v>817</v>
      </c>
      <c r="C634" s="17" t="s">
        <v>818</v>
      </c>
      <c r="D634" s="27">
        <v>0</v>
      </c>
      <c r="E634" s="35">
        <v>15000</v>
      </c>
      <c r="F634" s="26">
        <f t="shared" ref="F634:F697" si="13">+F633+D634-E634</f>
        <v>8955927.8699999992</v>
      </c>
    </row>
    <row r="635" spans="1:6" x14ac:dyDescent="0.25">
      <c r="A635" s="17" t="s">
        <v>78</v>
      </c>
      <c r="B635" s="17" t="s">
        <v>819</v>
      </c>
      <c r="C635" s="17" t="s">
        <v>820</v>
      </c>
      <c r="D635" s="27">
        <v>0</v>
      </c>
      <c r="E635" s="35">
        <v>15000</v>
      </c>
      <c r="F635" s="26">
        <f t="shared" si="13"/>
        <v>8940927.8699999992</v>
      </c>
    </row>
    <row r="636" spans="1:6" x14ac:dyDescent="0.25">
      <c r="A636" s="17" t="s">
        <v>78</v>
      </c>
      <c r="B636" s="17" t="s">
        <v>821</v>
      </c>
      <c r="C636" s="17" t="s">
        <v>822</v>
      </c>
      <c r="D636" s="27">
        <v>0</v>
      </c>
      <c r="E636" s="35">
        <v>15000</v>
      </c>
      <c r="F636" s="26">
        <f t="shared" si="13"/>
        <v>8925927.8699999992</v>
      </c>
    </row>
    <row r="637" spans="1:6" x14ac:dyDescent="0.25">
      <c r="A637" s="17" t="s">
        <v>78</v>
      </c>
      <c r="B637" s="17" t="s">
        <v>823</v>
      </c>
      <c r="C637" s="17" t="s">
        <v>824</v>
      </c>
      <c r="D637" s="27">
        <v>0</v>
      </c>
      <c r="E637" s="35">
        <v>15000</v>
      </c>
      <c r="F637" s="26">
        <f t="shared" si="13"/>
        <v>8910927.8699999992</v>
      </c>
    </row>
    <row r="638" spans="1:6" x14ac:dyDescent="0.25">
      <c r="A638" s="17" t="s">
        <v>78</v>
      </c>
      <c r="B638" s="17" t="s">
        <v>825</v>
      </c>
      <c r="C638" s="17" t="s">
        <v>826</v>
      </c>
      <c r="D638" s="27">
        <v>0</v>
      </c>
      <c r="E638" s="35">
        <v>15000</v>
      </c>
      <c r="F638" s="26">
        <f t="shared" si="13"/>
        <v>8895927.8699999992</v>
      </c>
    </row>
    <row r="639" spans="1:6" x14ac:dyDescent="0.25">
      <c r="A639" s="17" t="s">
        <v>78</v>
      </c>
      <c r="B639" s="17" t="s">
        <v>827</v>
      </c>
      <c r="C639" s="17" t="s">
        <v>828</v>
      </c>
      <c r="D639" s="27">
        <v>0</v>
      </c>
      <c r="E639" s="35">
        <v>15000</v>
      </c>
      <c r="F639" s="26">
        <f t="shared" si="13"/>
        <v>8880927.8699999992</v>
      </c>
    </row>
    <row r="640" spans="1:6" x14ac:dyDescent="0.25">
      <c r="A640" s="17" t="s">
        <v>78</v>
      </c>
      <c r="B640" s="17" t="s">
        <v>829</v>
      </c>
      <c r="C640" s="17" t="s">
        <v>830</v>
      </c>
      <c r="D640" s="27">
        <v>0</v>
      </c>
      <c r="E640" s="35">
        <v>15000</v>
      </c>
      <c r="F640" s="26">
        <f t="shared" si="13"/>
        <v>8865927.8699999992</v>
      </c>
    </row>
    <row r="641" spans="1:6" x14ac:dyDescent="0.25">
      <c r="A641" s="17" t="s">
        <v>78</v>
      </c>
      <c r="B641" s="17" t="s">
        <v>831</v>
      </c>
      <c r="C641" s="17" t="s">
        <v>832</v>
      </c>
      <c r="D641" s="27">
        <v>0</v>
      </c>
      <c r="E641" s="35">
        <v>10000</v>
      </c>
      <c r="F641" s="26">
        <f t="shared" si="13"/>
        <v>8855927.8699999992</v>
      </c>
    </row>
    <row r="642" spans="1:6" x14ac:dyDescent="0.25">
      <c r="A642" s="17" t="s">
        <v>78</v>
      </c>
      <c r="B642" s="17" t="s">
        <v>833</v>
      </c>
      <c r="C642" s="17" t="s">
        <v>834</v>
      </c>
      <c r="D642" s="27">
        <v>0</v>
      </c>
      <c r="E642" s="35">
        <v>15000</v>
      </c>
      <c r="F642" s="26">
        <f t="shared" si="13"/>
        <v>8840927.8699999992</v>
      </c>
    </row>
    <row r="643" spans="1:6" x14ac:dyDescent="0.25">
      <c r="A643" s="17" t="s">
        <v>78</v>
      </c>
      <c r="B643" s="17" t="s">
        <v>835</v>
      </c>
      <c r="C643" s="17" t="s">
        <v>836</v>
      </c>
      <c r="D643" s="27">
        <v>0</v>
      </c>
      <c r="E643" s="35">
        <v>12000</v>
      </c>
      <c r="F643" s="26">
        <f t="shared" si="13"/>
        <v>8828927.8699999992</v>
      </c>
    </row>
    <row r="644" spans="1:6" x14ac:dyDescent="0.25">
      <c r="A644" s="17" t="s">
        <v>78</v>
      </c>
      <c r="B644" s="17" t="s">
        <v>837</v>
      </c>
      <c r="C644" s="17" t="s">
        <v>838</v>
      </c>
      <c r="D644" s="27">
        <v>0</v>
      </c>
      <c r="E644" s="35">
        <v>10000</v>
      </c>
      <c r="F644" s="26">
        <f t="shared" si="13"/>
        <v>8818927.8699999992</v>
      </c>
    </row>
    <row r="645" spans="1:6" x14ac:dyDescent="0.25">
      <c r="A645" s="17" t="s">
        <v>78</v>
      </c>
      <c r="B645" s="17" t="s">
        <v>839</v>
      </c>
      <c r="C645" s="17" t="s">
        <v>840</v>
      </c>
      <c r="D645" s="27">
        <v>0</v>
      </c>
      <c r="E645" s="35">
        <v>15000</v>
      </c>
      <c r="F645" s="26">
        <f t="shared" si="13"/>
        <v>8803927.8699999992</v>
      </c>
    </row>
    <row r="646" spans="1:6" x14ac:dyDescent="0.25">
      <c r="A646" s="17" t="s">
        <v>78</v>
      </c>
      <c r="B646" s="17" t="s">
        <v>841</v>
      </c>
      <c r="C646" s="17" t="s">
        <v>842</v>
      </c>
      <c r="D646" s="27">
        <v>0</v>
      </c>
      <c r="E646" s="35">
        <v>20000</v>
      </c>
      <c r="F646" s="26">
        <f t="shared" si="13"/>
        <v>8783927.8699999992</v>
      </c>
    </row>
    <row r="647" spans="1:6" x14ac:dyDescent="0.25">
      <c r="A647" s="17" t="s">
        <v>78</v>
      </c>
      <c r="B647" s="17" t="s">
        <v>843</v>
      </c>
      <c r="C647" s="17" t="s">
        <v>844</v>
      </c>
      <c r="D647" s="27">
        <v>0</v>
      </c>
      <c r="E647" s="35">
        <v>15000</v>
      </c>
      <c r="F647" s="26">
        <f t="shared" si="13"/>
        <v>8768927.8699999992</v>
      </c>
    </row>
    <row r="648" spans="1:6" x14ac:dyDescent="0.25">
      <c r="A648" s="17" t="s">
        <v>78</v>
      </c>
      <c r="B648" s="17" t="s">
        <v>845</v>
      </c>
      <c r="C648" s="17" t="s">
        <v>846</v>
      </c>
      <c r="D648" s="27">
        <v>0</v>
      </c>
      <c r="E648" s="35">
        <v>3487.5</v>
      </c>
      <c r="F648" s="26">
        <f t="shared" si="13"/>
        <v>8765440.3699999992</v>
      </c>
    </row>
    <row r="649" spans="1:6" x14ac:dyDescent="0.25">
      <c r="A649" s="17" t="s">
        <v>78</v>
      </c>
      <c r="B649" s="17" t="s">
        <v>847</v>
      </c>
      <c r="C649" s="17" t="s">
        <v>848</v>
      </c>
      <c r="D649" s="27">
        <v>0</v>
      </c>
      <c r="E649" s="35">
        <v>2212.5</v>
      </c>
      <c r="F649" s="26">
        <f t="shared" si="13"/>
        <v>8763227.8699999992</v>
      </c>
    </row>
    <row r="650" spans="1:6" x14ac:dyDescent="0.25">
      <c r="A650" s="17" t="s">
        <v>78</v>
      </c>
      <c r="B650" s="17" t="s">
        <v>849</v>
      </c>
      <c r="C650" s="17" t="s">
        <v>850</v>
      </c>
      <c r="D650" s="27">
        <v>0</v>
      </c>
      <c r="E650" s="35">
        <v>4768.05</v>
      </c>
      <c r="F650" s="26">
        <f t="shared" si="13"/>
        <v>8758459.8199999984</v>
      </c>
    </row>
    <row r="651" spans="1:6" x14ac:dyDescent="0.25">
      <c r="A651" s="17" t="s">
        <v>81</v>
      </c>
      <c r="B651" s="17" t="s">
        <v>851</v>
      </c>
      <c r="C651" s="17" t="s">
        <v>852</v>
      </c>
      <c r="D651" s="27">
        <v>0</v>
      </c>
      <c r="E651" s="35">
        <v>5050.95</v>
      </c>
      <c r="F651" s="26">
        <f t="shared" si="13"/>
        <v>8753408.8699999992</v>
      </c>
    </row>
    <row r="652" spans="1:6" x14ac:dyDescent="0.25">
      <c r="A652" s="17" t="s">
        <v>81</v>
      </c>
      <c r="B652" s="17" t="s">
        <v>853</v>
      </c>
      <c r="C652" s="17" t="s">
        <v>854</v>
      </c>
      <c r="D652" s="27">
        <v>0</v>
      </c>
      <c r="E652" s="35">
        <v>4540.5</v>
      </c>
      <c r="F652" s="26">
        <f t="shared" si="13"/>
        <v>8748868.3699999992</v>
      </c>
    </row>
    <row r="653" spans="1:6" x14ac:dyDescent="0.25">
      <c r="A653" s="17" t="s">
        <v>81</v>
      </c>
      <c r="B653" s="17" t="s">
        <v>855</v>
      </c>
      <c r="C653" s="17" t="s">
        <v>856</v>
      </c>
      <c r="D653" s="27">
        <v>0</v>
      </c>
      <c r="E653" s="35">
        <v>4795.7</v>
      </c>
      <c r="F653" s="26">
        <f t="shared" si="13"/>
        <v>8744072.6699999999</v>
      </c>
    </row>
    <row r="654" spans="1:6" x14ac:dyDescent="0.25">
      <c r="A654" s="17" t="s">
        <v>81</v>
      </c>
      <c r="B654" s="17" t="s">
        <v>857</v>
      </c>
      <c r="C654" s="17" t="s">
        <v>858</v>
      </c>
      <c r="D654" s="27">
        <v>0</v>
      </c>
      <c r="E654" s="35">
        <v>1937.5</v>
      </c>
      <c r="F654" s="26">
        <f t="shared" si="13"/>
        <v>8742135.1699999999</v>
      </c>
    </row>
    <row r="655" spans="1:6" x14ac:dyDescent="0.25">
      <c r="A655" s="17" t="s">
        <v>81</v>
      </c>
      <c r="B655" s="17" t="s">
        <v>859</v>
      </c>
      <c r="C655" s="17" t="s">
        <v>860</v>
      </c>
      <c r="D655" s="27">
        <v>0</v>
      </c>
      <c r="E655" s="35">
        <v>3275</v>
      </c>
      <c r="F655" s="26">
        <f t="shared" si="13"/>
        <v>8738860.1699999999</v>
      </c>
    </row>
    <row r="656" spans="1:6" x14ac:dyDescent="0.25">
      <c r="A656" s="17" t="s">
        <v>81</v>
      </c>
      <c r="B656" s="17" t="s">
        <v>861</v>
      </c>
      <c r="C656" s="17" t="s">
        <v>862</v>
      </c>
      <c r="D656" s="27">
        <v>0</v>
      </c>
      <c r="E656" s="35">
        <v>3275</v>
      </c>
      <c r="F656" s="26">
        <f t="shared" si="13"/>
        <v>8735585.1699999999</v>
      </c>
    </row>
    <row r="657" spans="1:6" x14ac:dyDescent="0.25">
      <c r="A657" s="17" t="s">
        <v>81</v>
      </c>
      <c r="B657" s="17" t="s">
        <v>863</v>
      </c>
      <c r="C657" s="17" t="s">
        <v>864</v>
      </c>
      <c r="D657" s="27">
        <v>0</v>
      </c>
      <c r="E657" s="35">
        <v>4646.5</v>
      </c>
      <c r="F657" s="26">
        <f t="shared" si="13"/>
        <v>8730938.6699999999</v>
      </c>
    </row>
    <row r="658" spans="1:6" x14ac:dyDescent="0.25">
      <c r="A658" s="17" t="s">
        <v>81</v>
      </c>
      <c r="B658" s="17" t="s">
        <v>865</v>
      </c>
      <c r="C658" s="17" t="s">
        <v>866</v>
      </c>
      <c r="D658" s="27">
        <v>0</v>
      </c>
      <c r="E658" s="35">
        <v>2775</v>
      </c>
      <c r="F658" s="26">
        <f t="shared" si="13"/>
        <v>8728163.6699999999</v>
      </c>
    </row>
    <row r="659" spans="1:6" x14ac:dyDescent="0.25">
      <c r="A659" s="17" t="s">
        <v>81</v>
      </c>
      <c r="B659" s="17" t="s">
        <v>867</v>
      </c>
      <c r="C659" s="17" t="s">
        <v>868</v>
      </c>
      <c r="D659" s="27">
        <v>0</v>
      </c>
      <c r="E659" s="35">
        <v>2000</v>
      </c>
      <c r="F659" s="26">
        <f t="shared" si="13"/>
        <v>8726163.6699999999</v>
      </c>
    </row>
    <row r="660" spans="1:6" x14ac:dyDescent="0.25">
      <c r="A660" s="17" t="s">
        <v>81</v>
      </c>
      <c r="B660" s="17" t="s">
        <v>869</v>
      </c>
      <c r="C660" s="17" t="s">
        <v>870</v>
      </c>
      <c r="D660" s="27">
        <v>0</v>
      </c>
      <c r="E660" s="35">
        <v>4867.25</v>
      </c>
      <c r="F660" s="26">
        <f t="shared" si="13"/>
        <v>8721296.4199999999</v>
      </c>
    </row>
    <row r="661" spans="1:6" x14ac:dyDescent="0.25">
      <c r="A661" s="17" t="s">
        <v>81</v>
      </c>
      <c r="B661" s="17" t="s">
        <v>871</v>
      </c>
      <c r="C661" s="17" t="s">
        <v>872</v>
      </c>
      <c r="D661" s="27">
        <v>0</v>
      </c>
      <c r="E661" s="35">
        <v>4899.7</v>
      </c>
      <c r="F661" s="26">
        <f t="shared" si="13"/>
        <v>8716396.7200000007</v>
      </c>
    </row>
    <row r="662" spans="1:6" x14ac:dyDescent="0.25">
      <c r="A662" s="17" t="s">
        <v>81</v>
      </c>
      <c r="B662" s="17" t="s">
        <v>873</v>
      </c>
      <c r="C662" s="17" t="s">
        <v>874</v>
      </c>
      <c r="D662" s="27">
        <v>0</v>
      </c>
      <c r="E662" s="35">
        <v>4859</v>
      </c>
      <c r="F662" s="26">
        <f t="shared" si="13"/>
        <v>8711537.7200000007</v>
      </c>
    </row>
    <row r="663" spans="1:6" x14ac:dyDescent="0.25">
      <c r="A663" s="17" t="s">
        <v>81</v>
      </c>
      <c r="B663" s="17" t="s">
        <v>875</v>
      </c>
      <c r="C663" s="17" t="s">
        <v>876</v>
      </c>
      <c r="D663" s="27">
        <v>0</v>
      </c>
      <c r="E663" s="35">
        <v>2125</v>
      </c>
      <c r="F663" s="26">
        <f t="shared" si="13"/>
        <v>8709412.7200000007</v>
      </c>
    </row>
    <row r="664" spans="1:6" x14ac:dyDescent="0.25">
      <c r="A664" s="17" t="s">
        <v>81</v>
      </c>
      <c r="B664" s="17" t="s">
        <v>877</v>
      </c>
      <c r="C664" s="17" t="s">
        <v>878</v>
      </c>
      <c r="D664" s="27">
        <v>0</v>
      </c>
      <c r="E664" s="35">
        <v>4701.5</v>
      </c>
      <c r="F664" s="26">
        <f t="shared" si="13"/>
        <v>8704711.2200000007</v>
      </c>
    </row>
    <row r="665" spans="1:6" x14ac:dyDescent="0.25">
      <c r="A665" s="17" t="s">
        <v>81</v>
      </c>
      <c r="B665" s="17" t="s">
        <v>879</v>
      </c>
      <c r="C665" s="17" t="s">
        <v>880</v>
      </c>
      <c r="D665" s="27">
        <v>0</v>
      </c>
      <c r="E665" s="35">
        <v>4300</v>
      </c>
      <c r="F665" s="26">
        <f t="shared" si="13"/>
        <v>8700411.2200000007</v>
      </c>
    </row>
    <row r="666" spans="1:6" x14ac:dyDescent="0.25">
      <c r="A666" s="17" t="s">
        <v>81</v>
      </c>
      <c r="B666" s="17" t="s">
        <v>881</v>
      </c>
      <c r="C666" s="17" t="s">
        <v>882</v>
      </c>
      <c r="D666" s="27">
        <v>0</v>
      </c>
      <c r="E666" s="35">
        <v>4932.1000000000004</v>
      </c>
      <c r="F666" s="26">
        <f t="shared" si="13"/>
        <v>8695479.120000001</v>
      </c>
    </row>
    <row r="667" spans="1:6" x14ac:dyDescent="0.25">
      <c r="A667" s="17" t="s">
        <v>81</v>
      </c>
      <c r="B667" s="17" t="s">
        <v>883</v>
      </c>
      <c r="C667" s="17" t="s">
        <v>884</v>
      </c>
      <c r="D667" s="27">
        <v>0</v>
      </c>
      <c r="E667" s="35">
        <v>2762.5</v>
      </c>
      <c r="F667" s="26">
        <f t="shared" si="13"/>
        <v>8692716.620000001</v>
      </c>
    </row>
    <row r="668" spans="1:6" x14ac:dyDescent="0.25">
      <c r="A668" s="17" t="s">
        <v>81</v>
      </c>
      <c r="B668" s="17" t="s">
        <v>885</v>
      </c>
      <c r="C668" s="17" t="s">
        <v>886</v>
      </c>
      <c r="D668" s="27">
        <v>0</v>
      </c>
      <c r="E668" s="35">
        <v>4734.5</v>
      </c>
      <c r="F668" s="26">
        <f t="shared" si="13"/>
        <v>8687982.120000001</v>
      </c>
    </row>
    <row r="669" spans="1:6" x14ac:dyDescent="0.25">
      <c r="A669" s="17" t="s">
        <v>81</v>
      </c>
      <c r="B669" s="17" t="s">
        <v>887</v>
      </c>
      <c r="C669" s="17" t="s">
        <v>888</v>
      </c>
      <c r="D669" s="27">
        <v>0</v>
      </c>
      <c r="E669" s="35">
        <v>1825</v>
      </c>
      <c r="F669" s="26">
        <f t="shared" si="13"/>
        <v>8686157.120000001</v>
      </c>
    </row>
    <row r="670" spans="1:6" x14ac:dyDescent="0.25">
      <c r="A670" s="17" t="s">
        <v>81</v>
      </c>
      <c r="B670" s="17" t="s">
        <v>889</v>
      </c>
      <c r="C670" s="17" t="s">
        <v>890</v>
      </c>
      <c r="D670" s="27">
        <v>0</v>
      </c>
      <c r="E670" s="35">
        <v>5200.8999999999996</v>
      </c>
      <c r="F670" s="26">
        <f t="shared" si="13"/>
        <v>8680956.2200000007</v>
      </c>
    </row>
    <row r="671" spans="1:6" x14ac:dyDescent="0.25">
      <c r="A671" s="17" t="s">
        <v>81</v>
      </c>
      <c r="B671" s="17" t="s">
        <v>891</v>
      </c>
      <c r="C671" s="17" t="s">
        <v>892</v>
      </c>
      <c r="D671" s="27">
        <v>0</v>
      </c>
      <c r="E671" s="35">
        <v>3950</v>
      </c>
      <c r="F671" s="26">
        <f t="shared" si="13"/>
        <v>8677006.2200000007</v>
      </c>
    </row>
    <row r="672" spans="1:6" x14ac:dyDescent="0.25">
      <c r="A672" s="17" t="s">
        <v>81</v>
      </c>
      <c r="B672" s="17" t="s">
        <v>893</v>
      </c>
      <c r="C672" s="17" t="s">
        <v>894</v>
      </c>
      <c r="D672" s="27">
        <v>0</v>
      </c>
      <c r="E672" s="35">
        <v>4712.5</v>
      </c>
      <c r="F672" s="26">
        <f t="shared" si="13"/>
        <v>8672293.7200000007</v>
      </c>
    </row>
    <row r="673" spans="1:6" x14ac:dyDescent="0.25">
      <c r="A673" s="17" t="s">
        <v>81</v>
      </c>
      <c r="B673" s="17" t="s">
        <v>895</v>
      </c>
      <c r="C673" s="17" t="s">
        <v>896</v>
      </c>
      <c r="D673" s="27">
        <v>0</v>
      </c>
      <c r="E673" s="35">
        <v>2625</v>
      </c>
      <c r="F673" s="26">
        <f t="shared" si="13"/>
        <v>8669668.7200000007</v>
      </c>
    </row>
    <row r="674" spans="1:6" x14ac:dyDescent="0.25">
      <c r="A674" s="17" t="s">
        <v>81</v>
      </c>
      <c r="B674" s="17" t="s">
        <v>897</v>
      </c>
      <c r="C674" s="17" t="s">
        <v>898</v>
      </c>
      <c r="D674" s="27">
        <v>0</v>
      </c>
      <c r="E674" s="35">
        <v>2337.5</v>
      </c>
      <c r="F674" s="26">
        <f t="shared" si="13"/>
        <v>8667331.2200000007</v>
      </c>
    </row>
    <row r="675" spans="1:6" x14ac:dyDescent="0.25">
      <c r="A675" s="17" t="s">
        <v>81</v>
      </c>
      <c r="B675" s="17" t="s">
        <v>899</v>
      </c>
      <c r="C675" s="17" t="s">
        <v>900</v>
      </c>
      <c r="D675" s="27">
        <v>0</v>
      </c>
      <c r="E675" s="35">
        <v>5029.3999999999996</v>
      </c>
      <c r="F675" s="26">
        <f t="shared" si="13"/>
        <v>8662301.8200000003</v>
      </c>
    </row>
    <row r="676" spans="1:6" x14ac:dyDescent="0.25">
      <c r="A676" s="17" t="s">
        <v>81</v>
      </c>
      <c r="B676" s="17" t="s">
        <v>901</v>
      </c>
      <c r="C676" s="17" t="s">
        <v>902</v>
      </c>
      <c r="D676" s="27">
        <v>0</v>
      </c>
      <c r="E676" s="35">
        <v>3962.5</v>
      </c>
      <c r="F676" s="26">
        <f t="shared" si="13"/>
        <v>8658339.3200000003</v>
      </c>
    </row>
    <row r="677" spans="1:6" x14ac:dyDescent="0.25">
      <c r="A677" s="17" t="s">
        <v>81</v>
      </c>
      <c r="B677" s="17" t="s">
        <v>903</v>
      </c>
      <c r="C677" s="17" t="s">
        <v>904</v>
      </c>
      <c r="D677" s="27">
        <v>0</v>
      </c>
      <c r="E677" s="35">
        <v>4668.5</v>
      </c>
      <c r="F677" s="26">
        <f t="shared" si="13"/>
        <v>8653670.8200000003</v>
      </c>
    </row>
    <row r="678" spans="1:6" x14ac:dyDescent="0.25">
      <c r="A678" s="17" t="s">
        <v>81</v>
      </c>
      <c r="B678" s="17" t="s">
        <v>905</v>
      </c>
      <c r="C678" s="17" t="s">
        <v>906</v>
      </c>
      <c r="D678" s="27">
        <v>0</v>
      </c>
      <c r="E678" s="35">
        <v>4050</v>
      </c>
      <c r="F678" s="26">
        <f t="shared" si="13"/>
        <v>8649620.8200000003</v>
      </c>
    </row>
    <row r="679" spans="1:6" x14ac:dyDescent="0.25">
      <c r="A679" s="17" t="s">
        <v>81</v>
      </c>
      <c r="B679" s="17" t="s">
        <v>907</v>
      </c>
      <c r="C679" s="17" t="s">
        <v>908</v>
      </c>
      <c r="D679" s="27">
        <v>0</v>
      </c>
      <c r="E679" s="35">
        <v>4237.5</v>
      </c>
      <c r="F679" s="26">
        <f t="shared" si="13"/>
        <v>8645383.3200000003</v>
      </c>
    </row>
    <row r="680" spans="1:6" x14ac:dyDescent="0.25">
      <c r="A680" s="17" t="s">
        <v>81</v>
      </c>
      <c r="B680" s="17" t="s">
        <v>909</v>
      </c>
      <c r="C680" s="17" t="s">
        <v>910</v>
      </c>
      <c r="D680" s="27">
        <v>0</v>
      </c>
      <c r="E680" s="35">
        <v>5038.45</v>
      </c>
      <c r="F680" s="26">
        <f t="shared" si="13"/>
        <v>8640344.870000001</v>
      </c>
    </row>
    <row r="681" spans="1:6" x14ac:dyDescent="0.25">
      <c r="A681" s="17" t="s">
        <v>81</v>
      </c>
      <c r="B681" s="17" t="s">
        <v>911</v>
      </c>
      <c r="C681" s="17" t="s">
        <v>912</v>
      </c>
      <c r="D681" s="27">
        <v>0</v>
      </c>
      <c r="E681" s="35">
        <v>4412.5</v>
      </c>
      <c r="F681" s="26">
        <f t="shared" si="13"/>
        <v>8635932.370000001</v>
      </c>
    </row>
    <row r="682" spans="1:6" x14ac:dyDescent="0.25">
      <c r="A682" s="17" t="s">
        <v>81</v>
      </c>
      <c r="B682" s="17" t="s">
        <v>913</v>
      </c>
      <c r="C682" s="17" t="s">
        <v>914</v>
      </c>
      <c r="D682" s="27">
        <v>0</v>
      </c>
      <c r="E682" s="35">
        <v>4712.5</v>
      </c>
      <c r="F682" s="26">
        <f t="shared" si="13"/>
        <v>8631219.870000001</v>
      </c>
    </row>
    <row r="683" spans="1:6" x14ac:dyDescent="0.25">
      <c r="A683" s="17" t="s">
        <v>81</v>
      </c>
      <c r="B683" s="17" t="s">
        <v>915</v>
      </c>
      <c r="C683" s="17" t="s">
        <v>916</v>
      </c>
      <c r="D683" s="27">
        <v>0</v>
      </c>
      <c r="E683" s="35">
        <v>2437.5</v>
      </c>
      <c r="F683" s="26">
        <f t="shared" si="13"/>
        <v>8628782.370000001</v>
      </c>
    </row>
    <row r="684" spans="1:6" x14ac:dyDescent="0.25">
      <c r="A684" s="17" t="s">
        <v>81</v>
      </c>
      <c r="B684" s="17" t="s">
        <v>917</v>
      </c>
      <c r="C684" s="17" t="s">
        <v>918</v>
      </c>
      <c r="D684" s="27">
        <v>0</v>
      </c>
      <c r="E684" s="35">
        <v>2625</v>
      </c>
      <c r="F684" s="26">
        <f t="shared" si="13"/>
        <v>8626157.370000001</v>
      </c>
    </row>
    <row r="685" spans="1:6" x14ac:dyDescent="0.25">
      <c r="A685" s="17" t="s">
        <v>81</v>
      </c>
      <c r="B685" s="17" t="s">
        <v>919</v>
      </c>
      <c r="C685" s="17" t="s">
        <v>920</v>
      </c>
      <c r="D685" s="27">
        <v>0</v>
      </c>
      <c r="E685" s="35">
        <v>2625</v>
      </c>
      <c r="F685" s="26">
        <f t="shared" si="13"/>
        <v>8623532.370000001</v>
      </c>
    </row>
    <row r="686" spans="1:6" x14ac:dyDescent="0.25">
      <c r="A686" s="17" t="s">
        <v>81</v>
      </c>
      <c r="B686" s="17" t="s">
        <v>921</v>
      </c>
      <c r="C686" s="17" t="s">
        <v>922</v>
      </c>
      <c r="D686" s="27">
        <v>0</v>
      </c>
      <c r="E686" s="35">
        <v>4649.5</v>
      </c>
      <c r="F686" s="26">
        <f t="shared" si="13"/>
        <v>8618882.870000001</v>
      </c>
    </row>
    <row r="687" spans="1:6" x14ac:dyDescent="0.25">
      <c r="A687" s="17" t="s">
        <v>81</v>
      </c>
      <c r="B687" s="17" t="s">
        <v>923</v>
      </c>
      <c r="C687" s="17" t="s">
        <v>924</v>
      </c>
      <c r="D687" s="27">
        <v>0</v>
      </c>
      <c r="E687" s="35">
        <v>4712.5</v>
      </c>
      <c r="F687" s="26">
        <f t="shared" si="13"/>
        <v>8614170.370000001</v>
      </c>
    </row>
    <row r="688" spans="1:6" x14ac:dyDescent="0.25">
      <c r="A688" s="17" t="s">
        <v>81</v>
      </c>
      <c r="B688" s="17" t="s">
        <v>925</v>
      </c>
      <c r="C688" s="17" t="s">
        <v>926</v>
      </c>
      <c r="D688" s="27">
        <v>0</v>
      </c>
      <c r="E688" s="35">
        <v>3962.5</v>
      </c>
      <c r="F688" s="26">
        <f t="shared" si="13"/>
        <v>8610207.870000001</v>
      </c>
    </row>
    <row r="689" spans="1:6" x14ac:dyDescent="0.25">
      <c r="A689" s="17" t="s">
        <v>81</v>
      </c>
      <c r="B689" s="17" t="s">
        <v>927</v>
      </c>
      <c r="C689" s="17" t="s">
        <v>928</v>
      </c>
      <c r="D689" s="27">
        <v>0</v>
      </c>
      <c r="E689" s="35">
        <v>2812.5</v>
      </c>
      <c r="F689" s="26">
        <f t="shared" si="13"/>
        <v>8607395.370000001</v>
      </c>
    </row>
    <row r="690" spans="1:6" x14ac:dyDescent="0.25">
      <c r="A690" s="17" t="s">
        <v>81</v>
      </c>
      <c r="B690" s="17" t="s">
        <v>929</v>
      </c>
      <c r="C690" s="17" t="s">
        <v>930</v>
      </c>
      <c r="D690" s="27">
        <v>0</v>
      </c>
      <c r="E690" s="35">
        <v>1425</v>
      </c>
      <c r="F690" s="26">
        <f t="shared" si="13"/>
        <v>8605970.370000001</v>
      </c>
    </row>
    <row r="691" spans="1:6" x14ac:dyDescent="0.25">
      <c r="A691" s="17" t="s">
        <v>81</v>
      </c>
      <c r="B691" s="17" t="s">
        <v>931</v>
      </c>
      <c r="C691" s="17" t="s">
        <v>932</v>
      </c>
      <c r="D691" s="27">
        <v>0</v>
      </c>
      <c r="E691" s="35">
        <v>4966.8999999999996</v>
      </c>
      <c r="F691" s="26">
        <f t="shared" si="13"/>
        <v>8601003.4700000007</v>
      </c>
    </row>
    <row r="692" spans="1:6" x14ac:dyDescent="0.25">
      <c r="A692" s="17" t="s">
        <v>81</v>
      </c>
      <c r="B692" s="17" t="s">
        <v>933</v>
      </c>
      <c r="C692" s="17" t="s">
        <v>934</v>
      </c>
      <c r="D692" s="27">
        <v>0</v>
      </c>
      <c r="E692" s="35">
        <v>2450</v>
      </c>
      <c r="F692" s="26">
        <f t="shared" si="13"/>
        <v>8598553.4700000007</v>
      </c>
    </row>
    <row r="693" spans="1:6" x14ac:dyDescent="0.25">
      <c r="A693" s="17" t="s">
        <v>81</v>
      </c>
      <c r="B693" s="17" t="s">
        <v>935</v>
      </c>
      <c r="C693" s="17" t="s">
        <v>936</v>
      </c>
      <c r="D693" s="27">
        <v>0</v>
      </c>
      <c r="E693" s="35">
        <v>4187.5</v>
      </c>
      <c r="F693" s="26">
        <f t="shared" si="13"/>
        <v>8594365.9700000007</v>
      </c>
    </row>
    <row r="694" spans="1:6" x14ac:dyDescent="0.25">
      <c r="A694" s="17" t="s">
        <v>81</v>
      </c>
      <c r="B694" s="17" t="s">
        <v>937</v>
      </c>
      <c r="C694" s="17" t="s">
        <v>938</v>
      </c>
      <c r="D694" s="27">
        <v>0</v>
      </c>
      <c r="E694" s="35">
        <v>4712.5</v>
      </c>
      <c r="F694" s="26">
        <f t="shared" si="13"/>
        <v>8589653.4700000007</v>
      </c>
    </row>
    <row r="695" spans="1:6" x14ac:dyDescent="0.25">
      <c r="A695" s="17" t="s">
        <v>81</v>
      </c>
      <c r="B695" s="17" t="s">
        <v>939</v>
      </c>
      <c r="C695" s="17" t="s">
        <v>940</v>
      </c>
      <c r="D695" s="27">
        <v>0</v>
      </c>
      <c r="E695" s="35">
        <v>3362.5</v>
      </c>
      <c r="F695" s="26">
        <f t="shared" si="13"/>
        <v>8586290.9700000007</v>
      </c>
    </row>
    <row r="696" spans="1:6" x14ac:dyDescent="0.25">
      <c r="A696" s="17" t="s">
        <v>81</v>
      </c>
      <c r="B696" s="17" t="s">
        <v>941</v>
      </c>
      <c r="C696" s="17" t="s">
        <v>942</v>
      </c>
      <c r="D696" s="27">
        <v>0</v>
      </c>
      <c r="E696" s="35">
        <v>5107.75</v>
      </c>
      <c r="F696" s="26">
        <f t="shared" si="13"/>
        <v>8581183.2200000007</v>
      </c>
    </row>
    <row r="697" spans="1:6" x14ac:dyDescent="0.25">
      <c r="A697" s="17" t="s">
        <v>81</v>
      </c>
      <c r="B697" s="17" t="s">
        <v>943</v>
      </c>
      <c r="C697" s="17" t="s">
        <v>944</v>
      </c>
      <c r="D697" s="27">
        <v>0</v>
      </c>
      <c r="E697" s="35">
        <v>3562.5</v>
      </c>
      <c r="F697" s="26">
        <f t="shared" si="13"/>
        <v>8577620.7200000007</v>
      </c>
    </row>
    <row r="698" spans="1:6" x14ac:dyDescent="0.25">
      <c r="A698" s="17" t="s">
        <v>81</v>
      </c>
      <c r="B698" s="17" t="s">
        <v>945</v>
      </c>
      <c r="C698" s="17" t="s">
        <v>946</v>
      </c>
      <c r="D698" s="27">
        <v>0</v>
      </c>
      <c r="E698" s="35">
        <v>4580.5</v>
      </c>
      <c r="F698" s="26">
        <f t="shared" ref="F698:F761" si="14">+F697+D698-E698</f>
        <v>8573040.2200000007</v>
      </c>
    </row>
    <row r="699" spans="1:6" x14ac:dyDescent="0.25">
      <c r="A699" s="17" t="s">
        <v>81</v>
      </c>
      <c r="B699" s="17" t="s">
        <v>947</v>
      </c>
      <c r="C699" s="17" t="s">
        <v>948</v>
      </c>
      <c r="D699" s="27">
        <v>0</v>
      </c>
      <c r="E699" s="35">
        <v>5246.45</v>
      </c>
      <c r="F699" s="26">
        <f t="shared" si="14"/>
        <v>8567793.7700000014</v>
      </c>
    </row>
    <row r="700" spans="1:6" x14ac:dyDescent="0.25">
      <c r="A700" s="17" t="s">
        <v>81</v>
      </c>
      <c r="B700" s="17" t="s">
        <v>949</v>
      </c>
      <c r="C700" s="17" t="s">
        <v>950</v>
      </c>
      <c r="D700" s="27">
        <v>0</v>
      </c>
      <c r="E700" s="35">
        <v>3425</v>
      </c>
      <c r="F700" s="26">
        <f t="shared" si="14"/>
        <v>8564368.7700000014</v>
      </c>
    </row>
    <row r="701" spans="1:6" x14ac:dyDescent="0.25">
      <c r="A701" s="17" t="s">
        <v>81</v>
      </c>
      <c r="B701" s="17" t="s">
        <v>951</v>
      </c>
      <c r="C701" s="17" t="s">
        <v>952</v>
      </c>
      <c r="D701" s="27">
        <v>0</v>
      </c>
      <c r="E701" s="35">
        <v>3375</v>
      </c>
      <c r="F701" s="26">
        <f t="shared" si="14"/>
        <v>8560993.7700000014</v>
      </c>
    </row>
    <row r="702" spans="1:6" x14ac:dyDescent="0.25">
      <c r="A702" s="17" t="s">
        <v>81</v>
      </c>
      <c r="B702" s="17" t="s">
        <v>953</v>
      </c>
      <c r="C702" s="17" t="s">
        <v>954</v>
      </c>
      <c r="D702" s="27">
        <v>0</v>
      </c>
      <c r="E702" s="35">
        <v>3962.5</v>
      </c>
      <c r="F702" s="26">
        <f t="shared" si="14"/>
        <v>8557031.2700000014</v>
      </c>
    </row>
    <row r="703" spans="1:6" x14ac:dyDescent="0.25">
      <c r="A703" s="17" t="s">
        <v>81</v>
      </c>
      <c r="B703" s="17" t="s">
        <v>955</v>
      </c>
      <c r="C703" s="17" t="s">
        <v>956</v>
      </c>
      <c r="D703" s="27">
        <v>0</v>
      </c>
      <c r="E703" s="35">
        <v>2175</v>
      </c>
      <c r="F703" s="26">
        <f t="shared" si="14"/>
        <v>8554856.2700000014</v>
      </c>
    </row>
    <row r="704" spans="1:6" x14ac:dyDescent="0.25">
      <c r="A704" s="17" t="s">
        <v>81</v>
      </c>
      <c r="B704" s="17" t="s">
        <v>957</v>
      </c>
      <c r="C704" s="17" t="s">
        <v>958</v>
      </c>
      <c r="D704" s="27">
        <v>0</v>
      </c>
      <c r="E704" s="35">
        <v>4812.8999999999996</v>
      </c>
      <c r="F704" s="26">
        <f t="shared" si="14"/>
        <v>8550043.370000001</v>
      </c>
    </row>
    <row r="705" spans="1:6" x14ac:dyDescent="0.25">
      <c r="A705" s="17" t="s">
        <v>81</v>
      </c>
      <c r="B705" s="17" t="s">
        <v>959</v>
      </c>
      <c r="C705" s="17" t="s">
        <v>960</v>
      </c>
      <c r="D705" s="27">
        <v>0</v>
      </c>
      <c r="E705" s="35">
        <v>4337.5</v>
      </c>
      <c r="F705" s="26">
        <f t="shared" si="14"/>
        <v>8545705.870000001</v>
      </c>
    </row>
    <row r="706" spans="1:6" x14ac:dyDescent="0.25">
      <c r="A706" s="17" t="s">
        <v>81</v>
      </c>
      <c r="B706" s="17" t="s">
        <v>961</v>
      </c>
      <c r="C706" s="17" t="s">
        <v>962</v>
      </c>
      <c r="D706" s="27">
        <v>0</v>
      </c>
      <c r="E706" s="35">
        <v>1450</v>
      </c>
      <c r="F706" s="26">
        <f t="shared" si="14"/>
        <v>8544255.870000001</v>
      </c>
    </row>
    <row r="707" spans="1:6" x14ac:dyDescent="0.25">
      <c r="A707" s="17" t="s">
        <v>81</v>
      </c>
      <c r="B707" s="17" t="s">
        <v>963</v>
      </c>
      <c r="C707" s="17" t="s">
        <v>964</v>
      </c>
      <c r="D707" s="27">
        <v>0</v>
      </c>
      <c r="E707" s="35">
        <v>3862.5</v>
      </c>
      <c r="F707" s="26">
        <f t="shared" si="14"/>
        <v>8540393.370000001</v>
      </c>
    </row>
    <row r="708" spans="1:6" x14ac:dyDescent="0.25">
      <c r="A708" s="17" t="s">
        <v>81</v>
      </c>
      <c r="B708" s="17" t="s">
        <v>965</v>
      </c>
      <c r="C708" s="17" t="s">
        <v>966</v>
      </c>
      <c r="D708" s="27">
        <v>0</v>
      </c>
      <c r="E708" s="35">
        <v>5069.1000000000004</v>
      </c>
      <c r="F708" s="26">
        <f t="shared" si="14"/>
        <v>8535324.2700000014</v>
      </c>
    </row>
    <row r="709" spans="1:6" x14ac:dyDescent="0.25">
      <c r="A709" s="17" t="s">
        <v>81</v>
      </c>
      <c r="B709" s="17" t="s">
        <v>967</v>
      </c>
      <c r="C709" s="17" t="s">
        <v>968</v>
      </c>
      <c r="D709" s="27">
        <v>0</v>
      </c>
      <c r="E709" s="35">
        <v>4855.8999999999996</v>
      </c>
      <c r="F709" s="26">
        <f t="shared" si="14"/>
        <v>8530468.370000001</v>
      </c>
    </row>
    <row r="710" spans="1:6" x14ac:dyDescent="0.25">
      <c r="A710" s="17" t="s">
        <v>81</v>
      </c>
      <c r="B710" s="17" t="s">
        <v>969</v>
      </c>
      <c r="C710" s="17" t="s">
        <v>970</v>
      </c>
      <c r="D710" s="27">
        <v>0</v>
      </c>
      <c r="E710" s="35">
        <v>2575</v>
      </c>
      <c r="F710" s="26">
        <f t="shared" si="14"/>
        <v>8527893.370000001</v>
      </c>
    </row>
    <row r="711" spans="1:6" x14ac:dyDescent="0.25">
      <c r="A711" s="17" t="s">
        <v>81</v>
      </c>
      <c r="B711" s="17" t="s">
        <v>971</v>
      </c>
      <c r="C711" s="17" t="s">
        <v>972</v>
      </c>
      <c r="D711" s="27">
        <v>0</v>
      </c>
      <c r="E711" s="35">
        <v>4452</v>
      </c>
      <c r="F711" s="26">
        <f t="shared" si="14"/>
        <v>8523441.370000001</v>
      </c>
    </row>
    <row r="712" spans="1:6" x14ac:dyDescent="0.25">
      <c r="A712" s="17" t="s">
        <v>81</v>
      </c>
      <c r="B712" s="17" t="s">
        <v>973</v>
      </c>
      <c r="C712" s="17" t="s">
        <v>974</v>
      </c>
      <c r="D712" s="27">
        <v>0</v>
      </c>
      <c r="E712" s="35">
        <v>4337.5</v>
      </c>
      <c r="F712" s="26">
        <f t="shared" si="14"/>
        <v>8519103.870000001</v>
      </c>
    </row>
    <row r="713" spans="1:6" x14ac:dyDescent="0.25">
      <c r="A713" s="17" t="s">
        <v>81</v>
      </c>
      <c r="B713" s="17" t="s">
        <v>975</v>
      </c>
      <c r="C713" s="17" t="s">
        <v>976</v>
      </c>
      <c r="D713" s="27">
        <v>0</v>
      </c>
      <c r="E713" s="35">
        <v>1375</v>
      </c>
      <c r="F713" s="26">
        <f t="shared" si="14"/>
        <v>8517728.870000001</v>
      </c>
    </row>
    <row r="714" spans="1:6" x14ac:dyDescent="0.25">
      <c r="A714" s="17" t="s">
        <v>81</v>
      </c>
      <c r="B714" s="17" t="s">
        <v>977</v>
      </c>
      <c r="C714" s="17" t="s">
        <v>978</v>
      </c>
      <c r="D714" s="27">
        <v>0</v>
      </c>
      <c r="E714" s="35">
        <v>3712.5</v>
      </c>
      <c r="F714" s="26">
        <f t="shared" si="14"/>
        <v>8514016.370000001</v>
      </c>
    </row>
    <row r="715" spans="1:6" x14ac:dyDescent="0.25">
      <c r="A715" s="17" t="s">
        <v>81</v>
      </c>
      <c r="B715" s="17" t="s">
        <v>979</v>
      </c>
      <c r="C715" s="17" t="s">
        <v>980</v>
      </c>
      <c r="D715" s="27">
        <v>0</v>
      </c>
      <c r="E715" s="35">
        <v>2837.5</v>
      </c>
      <c r="F715" s="26">
        <f t="shared" si="14"/>
        <v>8511178.870000001</v>
      </c>
    </row>
    <row r="716" spans="1:6" x14ac:dyDescent="0.25">
      <c r="A716" s="17" t="s">
        <v>81</v>
      </c>
      <c r="B716" s="17" t="s">
        <v>981</v>
      </c>
      <c r="C716" s="17" t="s">
        <v>982</v>
      </c>
      <c r="D716" s="27">
        <v>0</v>
      </c>
      <c r="E716" s="35">
        <v>4798.1000000000004</v>
      </c>
      <c r="F716" s="26">
        <f t="shared" si="14"/>
        <v>8506380.7700000014</v>
      </c>
    </row>
    <row r="717" spans="1:6" x14ac:dyDescent="0.25">
      <c r="A717" s="17" t="s">
        <v>81</v>
      </c>
      <c r="B717" s="17" t="s">
        <v>983</v>
      </c>
      <c r="C717" s="17" t="s">
        <v>984</v>
      </c>
      <c r="D717" s="27">
        <v>0</v>
      </c>
      <c r="E717" s="35">
        <v>3012.5</v>
      </c>
      <c r="F717" s="26">
        <f t="shared" si="14"/>
        <v>8503368.2700000014</v>
      </c>
    </row>
    <row r="718" spans="1:6" x14ac:dyDescent="0.25">
      <c r="A718" s="17" t="s">
        <v>81</v>
      </c>
      <c r="B718" s="17" t="s">
        <v>985</v>
      </c>
      <c r="C718" s="17" t="s">
        <v>986</v>
      </c>
      <c r="D718" s="27">
        <v>0</v>
      </c>
      <c r="E718" s="35">
        <v>1037.5</v>
      </c>
      <c r="F718" s="26">
        <f t="shared" si="14"/>
        <v>8502330.7700000014</v>
      </c>
    </row>
    <row r="719" spans="1:6" x14ac:dyDescent="0.25">
      <c r="A719" s="17" t="s">
        <v>81</v>
      </c>
      <c r="B719" s="17" t="s">
        <v>987</v>
      </c>
      <c r="C719" s="17" t="s">
        <v>988</v>
      </c>
      <c r="D719" s="27">
        <v>0</v>
      </c>
      <c r="E719" s="35">
        <v>2487.5</v>
      </c>
      <c r="F719" s="26">
        <f t="shared" si="14"/>
        <v>8499843.2700000014</v>
      </c>
    </row>
    <row r="720" spans="1:6" x14ac:dyDescent="0.25">
      <c r="A720" s="17" t="s">
        <v>81</v>
      </c>
      <c r="B720" s="17" t="s">
        <v>989</v>
      </c>
      <c r="C720" s="17" t="s">
        <v>990</v>
      </c>
      <c r="D720" s="27">
        <v>0</v>
      </c>
      <c r="E720" s="35">
        <v>4958</v>
      </c>
      <c r="F720" s="26">
        <f t="shared" si="14"/>
        <v>8494885.2700000014</v>
      </c>
    </row>
    <row r="721" spans="1:6" x14ac:dyDescent="0.25">
      <c r="A721" s="17" t="s">
        <v>81</v>
      </c>
      <c r="B721" s="17" t="s">
        <v>991</v>
      </c>
      <c r="C721" s="17" t="s">
        <v>992</v>
      </c>
      <c r="D721" s="27">
        <v>0</v>
      </c>
      <c r="E721" s="35">
        <v>5118.6000000000004</v>
      </c>
      <c r="F721" s="26">
        <f t="shared" si="14"/>
        <v>8489766.6700000018</v>
      </c>
    </row>
    <row r="722" spans="1:6" x14ac:dyDescent="0.25">
      <c r="A722" s="17" t="s">
        <v>81</v>
      </c>
      <c r="B722" s="17" t="s">
        <v>993</v>
      </c>
      <c r="C722" s="17" t="s">
        <v>994</v>
      </c>
      <c r="D722" s="27">
        <v>0</v>
      </c>
      <c r="E722" s="35">
        <v>4599.5</v>
      </c>
      <c r="F722" s="26">
        <f t="shared" si="14"/>
        <v>8485167.1700000018</v>
      </c>
    </row>
    <row r="723" spans="1:6" x14ac:dyDescent="0.25">
      <c r="A723" s="17" t="s">
        <v>81</v>
      </c>
      <c r="B723" s="17" t="s">
        <v>995</v>
      </c>
      <c r="C723" s="17" t="s">
        <v>996</v>
      </c>
      <c r="D723" s="27">
        <v>0</v>
      </c>
      <c r="E723" s="35">
        <v>3212.5</v>
      </c>
      <c r="F723" s="26">
        <f t="shared" si="14"/>
        <v>8481954.6700000018</v>
      </c>
    </row>
    <row r="724" spans="1:6" x14ac:dyDescent="0.25">
      <c r="A724" s="17" t="s">
        <v>81</v>
      </c>
      <c r="B724" s="17" t="s">
        <v>997</v>
      </c>
      <c r="C724" s="17" t="s">
        <v>998</v>
      </c>
      <c r="D724" s="27">
        <v>0</v>
      </c>
      <c r="E724" s="35">
        <v>3287.5</v>
      </c>
      <c r="F724" s="26">
        <f t="shared" si="14"/>
        <v>8478667.1700000018</v>
      </c>
    </row>
    <row r="725" spans="1:6" x14ac:dyDescent="0.25">
      <c r="A725" s="17" t="s">
        <v>81</v>
      </c>
      <c r="B725" s="17" t="s">
        <v>999</v>
      </c>
      <c r="C725" s="17" t="s">
        <v>1000</v>
      </c>
      <c r="D725" s="27">
        <v>0</v>
      </c>
      <c r="E725" s="35">
        <v>4943.7</v>
      </c>
      <c r="F725" s="26">
        <f t="shared" si="14"/>
        <v>8473723.4700000025</v>
      </c>
    </row>
    <row r="726" spans="1:6" x14ac:dyDescent="0.25">
      <c r="A726" s="17" t="s">
        <v>81</v>
      </c>
      <c r="B726" s="17" t="s">
        <v>1001</v>
      </c>
      <c r="C726" s="17" t="s">
        <v>1002</v>
      </c>
      <c r="D726" s="27">
        <v>0</v>
      </c>
      <c r="E726" s="35">
        <v>2075</v>
      </c>
      <c r="F726" s="26">
        <f t="shared" si="14"/>
        <v>8471648.4700000025</v>
      </c>
    </row>
    <row r="727" spans="1:6" x14ac:dyDescent="0.25">
      <c r="A727" s="17" t="s">
        <v>81</v>
      </c>
      <c r="B727" s="17" t="s">
        <v>1003</v>
      </c>
      <c r="C727" s="17" t="s">
        <v>1004</v>
      </c>
      <c r="D727" s="27">
        <v>0</v>
      </c>
      <c r="E727" s="35">
        <v>5078.2</v>
      </c>
      <c r="F727" s="26">
        <f t="shared" si="14"/>
        <v>8466570.2700000033</v>
      </c>
    </row>
    <row r="728" spans="1:6" x14ac:dyDescent="0.25">
      <c r="A728" s="17" t="s">
        <v>81</v>
      </c>
      <c r="B728" s="17" t="s">
        <v>1005</v>
      </c>
      <c r="C728" s="17" t="s">
        <v>1006</v>
      </c>
      <c r="D728" s="27">
        <v>0</v>
      </c>
      <c r="E728" s="35">
        <v>2000</v>
      </c>
      <c r="F728" s="26">
        <f t="shared" si="14"/>
        <v>8464570.2700000033</v>
      </c>
    </row>
    <row r="729" spans="1:6" x14ac:dyDescent="0.25">
      <c r="A729" s="17" t="s">
        <v>81</v>
      </c>
      <c r="B729" s="17" t="s">
        <v>1007</v>
      </c>
      <c r="C729" s="17" t="s">
        <v>1008</v>
      </c>
      <c r="D729" s="27">
        <v>0</v>
      </c>
      <c r="E729" s="35">
        <v>4613.5</v>
      </c>
      <c r="F729" s="26">
        <f t="shared" si="14"/>
        <v>8459956.7700000033</v>
      </c>
    </row>
    <row r="730" spans="1:6" x14ac:dyDescent="0.25">
      <c r="A730" s="17" t="s">
        <v>81</v>
      </c>
      <c r="B730" s="17" t="s">
        <v>1009</v>
      </c>
      <c r="C730" s="17" t="s">
        <v>1010</v>
      </c>
      <c r="D730" s="27">
        <v>0</v>
      </c>
      <c r="E730" s="35">
        <v>4873.3</v>
      </c>
      <c r="F730" s="26">
        <f t="shared" si="14"/>
        <v>8455083.4700000025</v>
      </c>
    </row>
    <row r="731" spans="1:6" x14ac:dyDescent="0.25">
      <c r="A731" s="17" t="s">
        <v>81</v>
      </c>
      <c r="B731" s="17" t="s">
        <v>1011</v>
      </c>
      <c r="C731" s="17" t="s">
        <v>1012</v>
      </c>
      <c r="D731" s="27">
        <v>0</v>
      </c>
      <c r="E731" s="35">
        <v>3987.5</v>
      </c>
      <c r="F731" s="26">
        <f t="shared" si="14"/>
        <v>8451095.9700000025</v>
      </c>
    </row>
    <row r="732" spans="1:6" x14ac:dyDescent="0.25">
      <c r="A732" s="17" t="s">
        <v>81</v>
      </c>
      <c r="B732" s="17" t="s">
        <v>1013</v>
      </c>
      <c r="C732" s="17" t="s">
        <v>1014</v>
      </c>
      <c r="D732" s="27">
        <v>0</v>
      </c>
      <c r="E732" s="35">
        <v>2825</v>
      </c>
      <c r="F732" s="26">
        <f t="shared" si="14"/>
        <v>8448270.9700000025</v>
      </c>
    </row>
    <row r="733" spans="1:6" x14ac:dyDescent="0.25">
      <c r="A733" s="17" t="s">
        <v>81</v>
      </c>
      <c r="B733" s="17" t="s">
        <v>1015</v>
      </c>
      <c r="C733" s="17" t="s">
        <v>1016</v>
      </c>
      <c r="D733" s="27">
        <v>0</v>
      </c>
      <c r="E733" s="35">
        <v>3562.5</v>
      </c>
      <c r="F733" s="26">
        <f t="shared" si="14"/>
        <v>8444708.4700000025</v>
      </c>
    </row>
    <row r="734" spans="1:6" x14ac:dyDescent="0.25">
      <c r="A734" s="17" t="s">
        <v>81</v>
      </c>
      <c r="B734" s="17" t="s">
        <v>1017</v>
      </c>
      <c r="C734" s="17" t="s">
        <v>1018</v>
      </c>
      <c r="D734" s="27">
        <v>0</v>
      </c>
      <c r="E734" s="35">
        <v>2087.5</v>
      </c>
      <c r="F734" s="26">
        <f t="shared" si="14"/>
        <v>8442620.9700000025</v>
      </c>
    </row>
    <row r="735" spans="1:6" x14ac:dyDescent="0.25">
      <c r="A735" s="17" t="s">
        <v>81</v>
      </c>
      <c r="B735" s="17" t="s">
        <v>1019</v>
      </c>
      <c r="C735" s="17" t="s">
        <v>1020</v>
      </c>
      <c r="D735" s="27">
        <v>0</v>
      </c>
      <c r="E735" s="35">
        <v>4821.5</v>
      </c>
      <c r="F735" s="26">
        <f t="shared" si="14"/>
        <v>8437799.4700000025</v>
      </c>
    </row>
    <row r="736" spans="1:6" x14ac:dyDescent="0.25">
      <c r="A736" s="17" t="s">
        <v>81</v>
      </c>
      <c r="B736" s="17" t="s">
        <v>1021</v>
      </c>
      <c r="C736" s="17" t="s">
        <v>1022</v>
      </c>
      <c r="D736" s="27">
        <v>0</v>
      </c>
      <c r="E736" s="35">
        <v>5069.6000000000004</v>
      </c>
      <c r="F736" s="26">
        <f t="shared" si="14"/>
        <v>8432729.8700000029</v>
      </c>
    </row>
    <row r="737" spans="1:6" x14ac:dyDescent="0.25">
      <c r="A737" s="17" t="s">
        <v>81</v>
      </c>
      <c r="B737" s="17" t="s">
        <v>1023</v>
      </c>
      <c r="C737" s="17" t="s">
        <v>1024</v>
      </c>
      <c r="D737" s="27">
        <v>0</v>
      </c>
      <c r="E737" s="35">
        <v>2512.5</v>
      </c>
      <c r="F737" s="26">
        <f t="shared" si="14"/>
        <v>8430217.3700000029</v>
      </c>
    </row>
    <row r="738" spans="1:6" x14ac:dyDescent="0.25">
      <c r="A738" s="17" t="s">
        <v>81</v>
      </c>
      <c r="B738" s="17" t="s">
        <v>1025</v>
      </c>
      <c r="C738" s="17" t="s">
        <v>1026</v>
      </c>
      <c r="D738" s="27">
        <v>0</v>
      </c>
      <c r="E738" s="35">
        <v>4287.5</v>
      </c>
      <c r="F738" s="26">
        <f t="shared" si="14"/>
        <v>8425929.8700000029</v>
      </c>
    </row>
    <row r="739" spans="1:6" x14ac:dyDescent="0.25">
      <c r="A739" s="17" t="s">
        <v>81</v>
      </c>
      <c r="B739" s="17" t="s">
        <v>1027</v>
      </c>
      <c r="C739" s="17" t="s">
        <v>1028</v>
      </c>
      <c r="D739" s="27">
        <v>0</v>
      </c>
      <c r="E739" s="35">
        <v>4613.5</v>
      </c>
      <c r="F739" s="26">
        <f t="shared" si="14"/>
        <v>8421316.3700000029</v>
      </c>
    </row>
    <row r="740" spans="1:6" x14ac:dyDescent="0.25">
      <c r="A740" s="17" t="s">
        <v>81</v>
      </c>
      <c r="B740" s="17" t="s">
        <v>1029</v>
      </c>
      <c r="C740" s="17" t="s">
        <v>1030</v>
      </c>
      <c r="D740" s="27">
        <v>0</v>
      </c>
      <c r="E740" s="35">
        <v>3225</v>
      </c>
      <c r="F740" s="26">
        <f t="shared" si="14"/>
        <v>8418091.3700000029</v>
      </c>
    </row>
    <row r="741" spans="1:6" x14ac:dyDescent="0.25">
      <c r="A741" s="17" t="s">
        <v>81</v>
      </c>
      <c r="B741" s="17" t="s">
        <v>1031</v>
      </c>
      <c r="C741" s="17" t="s">
        <v>1032</v>
      </c>
      <c r="D741" s="27">
        <v>0</v>
      </c>
      <c r="E741" s="35">
        <v>4919.6499999999996</v>
      </c>
      <c r="F741" s="26">
        <f t="shared" si="14"/>
        <v>8413171.7200000025</v>
      </c>
    </row>
    <row r="742" spans="1:6" x14ac:dyDescent="0.25">
      <c r="A742" s="17" t="s">
        <v>81</v>
      </c>
      <c r="B742" s="17" t="s">
        <v>1033</v>
      </c>
      <c r="C742" s="17" t="s">
        <v>1034</v>
      </c>
      <c r="D742" s="27">
        <v>0</v>
      </c>
      <c r="E742" s="35">
        <v>4796.25</v>
      </c>
      <c r="F742" s="26">
        <f t="shared" si="14"/>
        <v>8408375.4700000025</v>
      </c>
    </row>
    <row r="743" spans="1:6" x14ac:dyDescent="0.25">
      <c r="A743" s="17" t="s">
        <v>81</v>
      </c>
      <c r="B743" s="17" t="s">
        <v>1035</v>
      </c>
      <c r="C743" s="17" t="s">
        <v>1036</v>
      </c>
      <c r="D743" s="27">
        <v>0</v>
      </c>
      <c r="E743" s="35">
        <v>4000</v>
      </c>
      <c r="F743" s="26">
        <f t="shared" si="14"/>
        <v>8404375.4700000025</v>
      </c>
    </row>
    <row r="744" spans="1:6" x14ac:dyDescent="0.25">
      <c r="A744" s="17" t="s">
        <v>81</v>
      </c>
      <c r="B744" s="17" t="s">
        <v>1037</v>
      </c>
      <c r="C744" s="17" t="s">
        <v>1038</v>
      </c>
      <c r="D744" s="27">
        <v>0</v>
      </c>
      <c r="E744" s="35">
        <v>4919.6499999999996</v>
      </c>
      <c r="F744" s="26">
        <f t="shared" si="14"/>
        <v>8399455.8200000022</v>
      </c>
    </row>
    <row r="745" spans="1:6" x14ac:dyDescent="0.25">
      <c r="A745" s="17" t="s">
        <v>81</v>
      </c>
      <c r="B745" s="17" t="s">
        <v>1039</v>
      </c>
      <c r="C745" s="17" t="s">
        <v>1040</v>
      </c>
      <c r="D745" s="27">
        <v>0</v>
      </c>
      <c r="E745" s="35">
        <v>3525</v>
      </c>
      <c r="F745" s="26">
        <f t="shared" si="14"/>
        <v>8395930.8200000022</v>
      </c>
    </row>
    <row r="746" spans="1:6" x14ac:dyDescent="0.25">
      <c r="A746" s="17" t="s">
        <v>81</v>
      </c>
      <c r="B746" s="17" t="s">
        <v>1041</v>
      </c>
      <c r="C746" s="17" t="s">
        <v>1042</v>
      </c>
      <c r="D746" s="27">
        <v>0</v>
      </c>
      <c r="E746" s="35">
        <v>5085.3500000000004</v>
      </c>
      <c r="F746" s="26">
        <f t="shared" si="14"/>
        <v>8390845.4700000025</v>
      </c>
    </row>
    <row r="747" spans="1:6" x14ac:dyDescent="0.25">
      <c r="A747" s="17" t="s">
        <v>81</v>
      </c>
      <c r="B747" s="17" t="s">
        <v>1043</v>
      </c>
      <c r="C747" s="17" t="s">
        <v>1044</v>
      </c>
      <c r="D747" s="27">
        <v>0</v>
      </c>
      <c r="E747" s="35">
        <v>4938</v>
      </c>
      <c r="F747" s="26">
        <f t="shared" si="14"/>
        <v>8385907.4700000025</v>
      </c>
    </row>
    <row r="748" spans="1:6" x14ac:dyDescent="0.25">
      <c r="A748" s="17" t="s">
        <v>81</v>
      </c>
      <c r="B748" s="17" t="s">
        <v>1045</v>
      </c>
      <c r="C748" s="17" t="s">
        <v>1046</v>
      </c>
      <c r="D748" s="27">
        <v>0</v>
      </c>
      <c r="E748" s="35">
        <v>1912.5</v>
      </c>
      <c r="F748" s="26">
        <f t="shared" si="14"/>
        <v>8383994.9700000025</v>
      </c>
    </row>
    <row r="749" spans="1:6" x14ac:dyDescent="0.25">
      <c r="A749" s="17" t="s">
        <v>81</v>
      </c>
      <c r="B749" s="17" t="s">
        <v>1047</v>
      </c>
      <c r="C749" s="17" t="s">
        <v>1048</v>
      </c>
      <c r="D749" s="27">
        <v>0</v>
      </c>
      <c r="E749" s="35">
        <v>5001.1000000000004</v>
      </c>
      <c r="F749" s="26">
        <f t="shared" si="14"/>
        <v>8378993.8700000029</v>
      </c>
    </row>
    <row r="750" spans="1:6" x14ac:dyDescent="0.25">
      <c r="A750" s="17" t="s">
        <v>81</v>
      </c>
      <c r="B750" s="17" t="s">
        <v>1049</v>
      </c>
      <c r="C750" s="17" t="s">
        <v>1050</v>
      </c>
      <c r="D750" s="27">
        <v>0</v>
      </c>
      <c r="E750" s="35">
        <v>2800</v>
      </c>
      <c r="F750" s="26">
        <f t="shared" si="14"/>
        <v>8376193.8700000029</v>
      </c>
    </row>
    <row r="751" spans="1:6" x14ac:dyDescent="0.25">
      <c r="A751" s="17" t="s">
        <v>81</v>
      </c>
      <c r="B751" s="17" t="s">
        <v>1051</v>
      </c>
      <c r="C751" s="17" t="s">
        <v>1052</v>
      </c>
      <c r="D751" s="27">
        <v>0</v>
      </c>
      <c r="E751" s="35">
        <v>2525</v>
      </c>
      <c r="F751" s="26">
        <f t="shared" si="14"/>
        <v>8373668.8700000029</v>
      </c>
    </row>
    <row r="752" spans="1:6" x14ac:dyDescent="0.25">
      <c r="A752" s="17" t="s">
        <v>81</v>
      </c>
      <c r="B752" s="17" t="s">
        <v>1053</v>
      </c>
      <c r="C752" s="17" t="s">
        <v>1054</v>
      </c>
      <c r="D752" s="27">
        <v>0</v>
      </c>
      <c r="E752" s="35">
        <v>4712.5</v>
      </c>
      <c r="F752" s="26">
        <f t="shared" si="14"/>
        <v>8368956.3700000029</v>
      </c>
    </row>
    <row r="753" spans="1:6" x14ac:dyDescent="0.25">
      <c r="A753" s="17" t="s">
        <v>81</v>
      </c>
      <c r="B753" s="17" t="s">
        <v>1055</v>
      </c>
      <c r="C753" s="17" t="s">
        <v>1056</v>
      </c>
      <c r="D753" s="27">
        <v>0</v>
      </c>
      <c r="E753" s="35">
        <v>2487.5</v>
      </c>
      <c r="F753" s="26">
        <f t="shared" si="14"/>
        <v>8366468.8700000029</v>
      </c>
    </row>
    <row r="754" spans="1:6" x14ac:dyDescent="0.25">
      <c r="A754" s="17" t="s">
        <v>81</v>
      </c>
      <c r="B754" s="17" t="s">
        <v>1057</v>
      </c>
      <c r="C754" s="17" t="s">
        <v>1058</v>
      </c>
      <c r="D754" s="27">
        <v>0</v>
      </c>
      <c r="E754" s="35">
        <v>5056.1000000000004</v>
      </c>
      <c r="F754" s="26">
        <f t="shared" si="14"/>
        <v>8361412.7700000033</v>
      </c>
    </row>
    <row r="755" spans="1:6" x14ac:dyDescent="0.25">
      <c r="A755" s="17" t="s">
        <v>81</v>
      </c>
      <c r="B755" s="17" t="s">
        <v>1059</v>
      </c>
      <c r="C755" s="17" t="s">
        <v>1060</v>
      </c>
      <c r="D755" s="27">
        <v>0</v>
      </c>
      <c r="E755" s="35">
        <v>2837.5</v>
      </c>
      <c r="F755" s="26">
        <f t="shared" si="14"/>
        <v>8358575.2700000033</v>
      </c>
    </row>
    <row r="756" spans="1:6" x14ac:dyDescent="0.25">
      <c r="A756" s="17" t="s">
        <v>81</v>
      </c>
      <c r="B756" s="17" t="s">
        <v>1061</v>
      </c>
      <c r="C756" s="17" t="s">
        <v>1062</v>
      </c>
      <c r="D756" s="27">
        <v>0</v>
      </c>
      <c r="E756" s="35">
        <v>2937.5</v>
      </c>
      <c r="F756" s="26">
        <f t="shared" si="14"/>
        <v>8355637.7700000033</v>
      </c>
    </row>
    <row r="757" spans="1:6" x14ac:dyDescent="0.25">
      <c r="A757" s="17" t="s">
        <v>81</v>
      </c>
      <c r="B757" s="17" t="s">
        <v>1063</v>
      </c>
      <c r="C757" s="17" t="s">
        <v>1064</v>
      </c>
      <c r="D757" s="27">
        <v>0</v>
      </c>
      <c r="E757" s="35">
        <v>4868.2</v>
      </c>
      <c r="F757" s="26">
        <f t="shared" si="14"/>
        <v>8350769.5700000031</v>
      </c>
    </row>
    <row r="758" spans="1:6" x14ac:dyDescent="0.25">
      <c r="A758" s="17" t="s">
        <v>81</v>
      </c>
      <c r="B758" s="17" t="s">
        <v>1065</v>
      </c>
      <c r="C758" s="17" t="s">
        <v>1066</v>
      </c>
      <c r="D758" s="27">
        <v>0</v>
      </c>
      <c r="E758" s="35">
        <v>3375</v>
      </c>
      <c r="F758" s="26">
        <f t="shared" si="14"/>
        <v>8347394.5700000031</v>
      </c>
    </row>
    <row r="759" spans="1:6" x14ac:dyDescent="0.25">
      <c r="A759" s="17" t="s">
        <v>81</v>
      </c>
      <c r="B759" s="17" t="s">
        <v>1067</v>
      </c>
      <c r="C759" s="17" t="s">
        <v>1068</v>
      </c>
      <c r="D759" s="27">
        <v>0</v>
      </c>
      <c r="E759" s="35">
        <v>4892.3999999999996</v>
      </c>
      <c r="F759" s="26">
        <f t="shared" si="14"/>
        <v>8342502.1700000027</v>
      </c>
    </row>
    <row r="760" spans="1:6" x14ac:dyDescent="0.25">
      <c r="A760" s="17" t="s">
        <v>81</v>
      </c>
      <c r="B760" s="17" t="s">
        <v>1069</v>
      </c>
      <c r="C760" s="17" t="s">
        <v>1070</v>
      </c>
      <c r="D760" s="27">
        <v>0</v>
      </c>
      <c r="E760" s="35">
        <v>4873.1000000000004</v>
      </c>
      <c r="F760" s="26">
        <f t="shared" si="14"/>
        <v>8337629.0700000031</v>
      </c>
    </row>
    <row r="761" spans="1:6" x14ac:dyDescent="0.25">
      <c r="A761" s="17" t="s">
        <v>81</v>
      </c>
      <c r="B761" s="17" t="s">
        <v>1071</v>
      </c>
      <c r="C761" s="17" t="s">
        <v>1072</v>
      </c>
      <c r="D761" s="27">
        <v>0</v>
      </c>
      <c r="E761" s="35">
        <v>2925</v>
      </c>
      <c r="F761" s="26">
        <f t="shared" si="14"/>
        <v>8334704.0700000031</v>
      </c>
    </row>
    <row r="762" spans="1:6" x14ac:dyDescent="0.25">
      <c r="A762" s="17" t="s">
        <v>81</v>
      </c>
      <c r="B762" s="17" t="s">
        <v>1073</v>
      </c>
      <c r="C762" s="17" t="s">
        <v>1074</v>
      </c>
      <c r="D762" s="27">
        <v>0</v>
      </c>
      <c r="E762" s="35">
        <v>2825</v>
      </c>
      <c r="F762" s="26">
        <f t="shared" ref="F762:F825" si="15">+F761+D762-E762</f>
        <v>8331879.0700000031</v>
      </c>
    </row>
    <row r="763" spans="1:6" x14ac:dyDescent="0.25">
      <c r="A763" s="17" t="s">
        <v>81</v>
      </c>
      <c r="B763" s="17" t="s">
        <v>1075</v>
      </c>
      <c r="C763" s="17" t="s">
        <v>1076</v>
      </c>
      <c r="D763" s="27">
        <v>0</v>
      </c>
      <c r="E763" s="35">
        <v>5162.75</v>
      </c>
      <c r="F763" s="26">
        <f t="shared" si="15"/>
        <v>8326716.3200000031</v>
      </c>
    </row>
    <row r="764" spans="1:6" x14ac:dyDescent="0.25">
      <c r="A764" s="17" t="s">
        <v>81</v>
      </c>
      <c r="B764" s="17" t="s">
        <v>1077</v>
      </c>
      <c r="C764" s="17" t="s">
        <v>1078</v>
      </c>
      <c r="D764" s="27">
        <v>0</v>
      </c>
      <c r="E764" s="35">
        <v>4879.3999999999996</v>
      </c>
      <c r="F764" s="26">
        <f t="shared" si="15"/>
        <v>8321836.9200000027</v>
      </c>
    </row>
    <row r="765" spans="1:6" x14ac:dyDescent="0.25">
      <c r="A765" s="17" t="s">
        <v>81</v>
      </c>
      <c r="B765" s="17" t="s">
        <v>1079</v>
      </c>
      <c r="C765" s="17" t="s">
        <v>1080</v>
      </c>
      <c r="D765" s="27">
        <v>0</v>
      </c>
      <c r="E765" s="35">
        <v>4262.5</v>
      </c>
      <c r="F765" s="26">
        <f t="shared" si="15"/>
        <v>8317574.4200000027</v>
      </c>
    </row>
    <row r="766" spans="1:6" x14ac:dyDescent="0.25">
      <c r="A766" s="17" t="s">
        <v>81</v>
      </c>
      <c r="B766" s="17" t="s">
        <v>1081</v>
      </c>
      <c r="C766" s="17" t="s">
        <v>1082</v>
      </c>
      <c r="D766" s="27">
        <v>0</v>
      </c>
      <c r="E766" s="35">
        <v>4963.45</v>
      </c>
      <c r="F766" s="26">
        <f t="shared" si="15"/>
        <v>8312610.9700000025</v>
      </c>
    </row>
    <row r="767" spans="1:6" x14ac:dyDescent="0.25">
      <c r="A767" s="17" t="s">
        <v>81</v>
      </c>
      <c r="B767" s="17" t="s">
        <v>1083</v>
      </c>
      <c r="C767" s="17" t="s">
        <v>1084</v>
      </c>
      <c r="D767" s="27">
        <v>0</v>
      </c>
      <c r="E767" s="35">
        <v>1725</v>
      </c>
      <c r="F767" s="26">
        <f t="shared" si="15"/>
        <v>8310885.9700000025</v>
      </c>
    </row>
    <row r="768" spans="1:6" x14ac:dyDescent="0.25">
      <c r="A768" s="17" t="s">
        <v>81</v>
      </c>
      <c r="B768" s="17" t="s">
        <v>1085</v>
      </c>
      <c r="C768" s="17" t="s">
        <v>1086</v>
      </c>
      <c r="D768" s="27">
        <v>0</v>
      </c>
      <c r="E768" s="35">
        <v>4895.5</v>
      </c>
      <c r="F768" s="26">
        <f t="shared" si="15"/>
        <v>8305990.4700000025</v>
      </c>
    </row>
    <row r="769" spans="1:6" x14ac:dyDescent="0.25">
      <c r="A769" s="17" t="s">
        <v>81</v>
      </c>
      <c r="B769" s="17" t="s">
        <v>1087</v>
      </c>
      <c r="C769" s="17" t="s">
        <v>1088</v>
      </c>
      <c r="D769" s="27">
        <v>0</v>
      </c>
      <c r="E769" s="27">
        <v>475</v>
      </c>
      <c r="F769" s="26">
        <f t="shared" si="15"/>
        <v>8305515.4700000025</v>
      </c>
    </row>
    <row r="770" spans="1:6" x14ac:dyDescent="0.25">
      <c r="A770" s="17" t="s">
        <v>81</v>
      </c>
      <c r="B770" s="17" t="s">
        <v>1089</v>
      </c>
      <c r="C770" s="17" t="s">
        <v>1090</v>
      </c>
      <c r="D770" s="27">
        <v>0</v>
      </c>
      <c r="E770" s="35">
        <v>4855.55</v>
      </c>
      <c r="F770" s="26">
        <f t="shared" si="15"/>
        <v>8300659.9200000027</v>
      </c>
    </row>
    <row r="771" spans="1:6" x14ac:dyDescent="0.25">
      <c r="A771" s="17" t="s">
        <v>81</v>
      </c>
      <c r="B771" s="17" t="s">
        <v>1091</v>
      </c>
      <c r="C771" s="17" t="s">
        <v>1092</v>
      </c>
      <c r="D771" s="27">
        <v>0</v>
      </c>
      <c r="E771" s="35">
        <v>2687.5</v>
      </c>
      <c r="F771" s="26">
        <f t="shared" si="15"/>
        <v>8297972.4200000027</v>
      </c>
    </row>
    <row r="772" spans="1:6" x14ac:dyDescent="0.25">
      <c r="A772" s="17" t="s">
        <v>81</v>
      </c>
      <c r="B772" s="17" t="s">
        <v>1093</v>
      </c>
      <c r="C772" s="17" t="s">
        <v>1094</v>
      </c>
      <c r="D772" s="27">
        <v>0</v>
      </c>
      <c r="E772" s="35">
        <v>4580.5</v>
      </c>
      <c r="F772" s="26">
        <f t="shared" si="15"/>
        <v>8293391.9200000027</v>
      </c>
    </row>
    <row r="773" spans="1:6" x14ac:dyDescent="0.25">
      <c r="A773" s="17" t="s">
        <v>81</v>
      </c>
      <c r="B773" s="17" t="s">
        <v>1095</v>
      </c>
      <c r="C773" s="17" t="s">
        <v>1096</v>
      </c>
      <c r="D773" s="27">
        <v>0</v>
      </c>
      <c r="E773" s="35">
        <v>2650</v>
      </c>
      <c r="F773" s="26">
        <f t="shared" si="15"/>
        <v>8290741.9200000027</v>
      </c>
    </row>
    <row r="774" spans="1:6" x14ac:dyDescent="0.25">
      <c r="A774" s="17" t="s">
        <v>81</v>
      </c>
      <c r="B774" s="17" t="s">
        <v>1097</v>
      </c>
      <c r="C774" s="17" t="s">
        <v>1098</v>
      </c>
      <c r="D774" s="27">
        <v>0</v>
      </c>
      <c r="E774" s="35">
        <v>3875</v>
      </c>
      <c r="F774" s="26">
        <f t="shared" si="15"/>
        <v>8286866.9200000027</v>
      </c>
    </row>
    <row r="775" spans="1:6" x14ac:dyDescent="0.25">
      <c r="A775" s="17" t="s">
        <v>81</v>
      </c>
      <c r="B775" s="17" t="s">
        <v>1099</v>
      </c>
      <c r="C775" s="17" t="s">
        <v>1100</v>
      </c>
      <c r="D775" s="27">
        <v>0</v>
      </c>
      <c r="E775" s="35">
        <v>4087.5</v>
      </c>
      <c r="F775" s="26">
        <f t="shared" si="15"/>
        <v>8282779.4200000027</v>
      </c>
    </row>
    <row r="776" spans="1:6" x14ac:dyDescent="0.25">
      <c r="A776" s="17" t="s">
        <v>81</v>
      </c>
      <c r="B776" s="17" t="s">
        <v>1101</v>
      </c>
      <c r="C776" s="17" t="s">
        <v>1102</v>
      </c>
      <c r="D776" s="27">
        <v>0</v>
      </c>
      <c r="E776" s="35">
        <v>4835.6000000000004</v>
      </c>
      <c r="F776" s="26">
        <f t="shared" si="15"/>
        <v>8277943.8200000031</v>
      </c>
    </row>
    <row r="777" spans="1:6" x14ac:dyDescent="0.25">
      <c r="A777" s="17" t="s">
        <v>81</v>
      </c>
      <c r="B777" s="17" t="s">
        <v>1103</v>
      </c>
      <c r="C777" s="17" t="s">
        <v>1104</v>
      </c>
      <c r="D777" s="27">
        <v>0</v>
      </c>
      <c r="E777" s="35">
        <v>25000</v>
      </c>
      <c r="F777" s="26">
        <f t="shared" si="15"/>
        <v>8252943.8200000031</v>
      </c>
    </row>
    <row r="778" spans="1:6" x14ac:dyDescent="0.25">
      <c r="A778" s="17" t="s">
        <v>81</v>
      </c>
      <c r="B778" s="17" t="s">
        <v>1105</v>
      </c>
      <c r="C778" s="17" t="s">
        <v>1106</v>
      </c>
      <c r="D778" s="27">
        <v>0</v>
      </c>
      <c r="E778" s="35">
        <v>25000</v>
      </c>
      <c r="F778" s="26">
        <f t="shared" si="15"/>
        <v>8227943.8200000031</v>
      </c>
    </row>
    <row r="779" spans="1:6" x14ac:dyDescent="0.25">
      <c r="A779" s="17" t="s">
        <v>81</v>
      </c>
      <c r="B779" s="17" t="s">
        <v>1107</v>
      </c>
      <c r="C779" s="17" t="s">
        <v>1108</v>
      </c>
      <c r="D779" s="27">
        <v>0</v>
      </c>
      <c r="E779" s="35">
        <v>25000</v>
      </c>
      <c r="F779" s="26">
        <f t="shared" si="15"/>
        <v>8202943.8200000031</v>
      </c>
    </row>
    <row r="780" spans="1:6" x14ac:dyDescent="0.25">
      <c r="A780" s="17" t="s">
        <v>81</v>
      </c>
      <c r="B780" s="17" t="s">
        <v>1109</v>
      </c>
      <c r="C780" s="17" t="s">
        <v>1110</v>
      </c>
      <c r="D780" s="27">
        <v>0</v>
      </c>
      <c r="E780" s="35">
        <v>6000</v>
      </c>
      <c r="F780" s="26">
        <f t="shared" si="15"/>
        <v>8196943.8200000031</v>
      </c>
    </row>
    <row r="781" spans="1:6" x14ac:dyDescent="0.25">
      <c r="A781" s="17" t="s">
        <v>81</v>
      </c>
      <c r="B781" s="17" t="s">
        <v>1111</v>
      </c>
      <c r="C781" s="17" t="s">
        <v>1112</v>
      </c>
      <c r="D781" s="27">
        <v>0</v>
      </c>
      <c r="E781" s="35">
        <v>6000</v>
      </c>
      <c r="F781" s="26">
        <f t="shared" si="15"/>
        <v>8190943.8200000031</v>
      </c>
    </row>
    <row r="782" spans="1:6" x14ac:dyDescent="0.25">
      <c r="A782" s="17" t="s">
        <v>81</v>
      </c>
      <c r="B782" s="17" t="s">
        <v>1113</v>
      </c>
      <c r="C782" s="17" t="s">
        <v>1114</v>
      </c>
      <c r="D782" s="27">
        <v>0</v>
      </c>
      <c r="E782" s="35">
        <v>6000</v>
      </c>
      <c r="F782" s="26">
        <f t="shared" si="15"/>
        <v>8184943.8200000031</v>
      </c>
    </row>
    <row r="783" spans="1:6" x14ac:dyDescent="0.25">
      <c r="A783" s="17" t="s">
        <v>104</v>
      </c>
      <c r="B783" s="17" t="s">
        <v>1115</v>
      </c>
      <c r="C783" s="17" t="s">
        <v>1114</v>
      </c>
      <c r="D783" s="27">
        <v>0</v>
      </c>
      <c r="E783" s="35">
        <v>6000</v>
      </c>
      <c r="F783" s="26">
        <f t="shared" si="15"/>
        <v>8178943.8200000031</v>
      </c>
    </row>
    <row r="784" spans="1:6" x14ac:dyDescent="0.25">
      <c r="A784" s="17" t="s">
        <v>104</v>
      </c>
      <c r="B784" s="17" t="s">
        <v>1116</v>
      </c>
      <c r="C784" s="17" t="s">
        <v>1117</v>
      </c>
      <c r="D784" s="27">
        <v>0</v>
      </c>
      <c r="E784" s="35">
        <v>6000</v>
      </c>
      <c r="F784" s="26">
        <f t="shared" si="15"/>
        <v>8172943.8200000031</v>
      </c>
    </row>
    <row r="785" spans="1:6" x14ac:dyDescent="0.25">
      <c r="A785" s="17" t="s">
        <v>104</v>
      </c>
      <c r="B785" s="17" t="s">
        <v>1118</v>
      </c>
      <c r="C785" s="17" t="s">
        <v>1119</v>
      </c>
      <c r="D785" s="27">
        <v>0</v>
      </c>
      <c r="E785" s="35">
        <v>6000</v>
      </c>
      <c r="F785" s="26">
        <f t="shared" si="15"/>
        <v>8166943.8200000031</v>
      </c>
    </row>
    <row r="786" spans="1:6" x14ac:dyDescent="0.25">
      <c r="A786" s="17" t="s">
        <v>104</v>
      </c>
      <c r="B786" s="17" t="s">
        <v>1120</v>
      </c>
      <c r="C786" s="17" t="s">
        <v>1121</v>
      </c>
      <c r="D786" s="27">
        <v>0</v>
      </c>
      <c r="E786" s="35">
        <v>6000</v>
      </c>
      <c r="F786" s="26">
        <f t="shared" si="15"/>
        <v>8160943.8200000031</v>
      </c>
    </row>
    <row r="787" spans="1:6" x14ac:dyDescent="0.25">
      <c r="A787" s="17" t="s">
        <v>104</v>
      </c>
      <c r="B787" s="17" t="s">
        <v>1122</v>
      </c>
      <c r="C787" s="17" t="s">
        <v>1123</v>
      </c>
      <c r="D787" s="27">
        <v>0</v>
      </c>
      <c r="E787" s="35">
        <v>6000</v>
      </c>
      <c r="F787" s="26">
        <f t="shared" si="15"/>
        <v>8154943.8200000031</v>
      </c>
    </row>
    <row r="788" spans="1:6" x14ac:dyDescent="0.25">
      <c r="A788" s="17" t="s">
        <v>104</v>
      </c>
      <c r="B788" s="17" t="s">
        <v>1124</v>
      </c>
      <c r="C788" s="17" t="s">
        <v>1125</v>
      </c>
      <c r="D788" s="27">
        <v>0</v>
      </c>
      <c r="E788" s="35">
        <v>12000</v>
      </c>
      <c r="F788" s="26">
        <f t="shared" si="15"/>
        <v>8142943.8200000031</v>
      </c>
    </row>
    <row r="789" spans="1:6" x14ac:dyDescent="0.25">
      <c r="A789" s="17" t="s">
        <v>104</v>
      </c>
      <c r="B789" s="17" t="s">
        <v>1126</v>
      </c>
      <c r="C789" s="17" t="s">
        <v>1127</v>
      </c>
      <c r="D789" s="27">
        <v>0</v>
      </c>
      <c r="E789" s="35">
        <v>3000</v>
      </c>
      <c r="F789" s="26">
        <f t="shared" si="15"/>
        <v>8139943.8200000031</v>
      </c>
    </row>
    <row r="790" spans="1:6" x14ac:dyDescent="0.25">
      <c r="A790" s="17" t="s">
        <v>104</v>
      </c>
      <c r="B790" s="17" t="s">
        <v>1128</v>
      </c>
      <c r="C790" s="17" t="s">
        <v>1129</v>
      </c>
      <c r="D790" s="27">
        <v>0</v>
      </c>
      <c r="E790" s="35">
        <v>3000</v>
      </c>
      <c r="F790" s="26">
        <f t="shared" si="15"/>
        <v>8136943.8200000031</v>
      </c>
    </row>
    <row r="791" spans="1:6" x14ac:dyDescent="0.25">
      <c r="A791" s="17" t="s">
        <v>104</v>
      </c>
      <c r="B791" s="17" t="s">
        <v>1130</v>
      </c>
      <c r="C791" s="17" t="s">
        <v>1131</v>
      </c>
      <c r="D791" s="27">
        <v>0</v>
      </c>
      <c r="E791" s="35">
        <v>3000</v>
      </c>
      <c r="F791" s="26">
        <f t="shared" si="15"/>
        <v>8133943.8200000031</v>
      </c>
    </row>
    <row r="792" spans="1:6" x14ac:dyDescent="0.25">
      <c r="A792" s="17" t="s">
        <v>104</v>
      </c>
      <c r="B792" s="17" t="s">
        <v>1132</v>
      </c>
      <c r="C792" s="17" t="s">
        <v>1133</v>
      </c>
      <c r="D792" s="27">
        <v>0</v>
      </c>
      <c r="E792" s="35">
        <v>3000</v>
      </c>
      <c r="F792" s="26">
        <f t="shared" si="15"/>
        <v>8130943.8200000031</v>
      </c>
    </row>
    <row r="793" spans="1:6" x14ac:dyDescent="0.25">
      <c r="A793" s="17" t="s">
        <v>104</v>
      </c>
      <c r="B793" s="17" t="s">
        <v>1134</v>
      </c>
      <c r="C793" s="17" t="s">
        <v>1135</v>
      </c>
      <c r="D793" s="27">
        <v>0</v>
      </c>
      <c r="E793" s="35">
        <v>4000</v>
      </c>
      <c r="F793" s="26">
        <f t="shared" si="15"/>
        <v>8126943.8200000031</v>
      </c>
    </row>
    <row r="794" spans="1:6" x14ac:dyDescent="0.25">
      <c r="A794" s="17" t="s">
        <v>104</v>
      </c>
      <c r="B794" s="17" t="s">
        <v>1136</v>
      </c>
      <c r="C794" s="17" t="s">
        <v>1137</v>
      </c>
      <c r="D794" s="27">
        <v>0</v>
      </c>
      <c r="E794" s="35">
        <v>4000</v>
      </c>
      <c r="F794" s="26">
        <f t="shared" si="15"/>
        <v>8122943.8200000031</v>
      </c>
    </row>
    <row r="795" spans="1:6" x14ac:dyDescent="0.25">
      <c r="A795" s="17" t="s">
        <v>104</v>
      </c>
      <c r="B795" s="17" t="s">
        <v>1138</v>
      </c>
      <c r="C795" s="17" t="s">
        <v>1139</v>
      </c>
      <c r="D795" s="27">
        <v>0</v>
      </c>
      <c r="E795" s="35">
        <v>4000</v>
      </c>
      <c r="F795" s="26">
        <f t="shared" si="15"/>
        <v>8118943.8200000031</v>
      </c>
    </row>
    <row r="796" spans="1:6" x14ac:dyDescent="0.25">
      <c r="A796" s="17" t="s">
        <v>104</v>
      </c>
      <c r="B796" s="17" t="s">
        <v>1140</v>
      </c>
      <c r="C796" s="17" t="s">
        <v>1141</v>
      </c>
      <c r="D796" s="27">
        <v>0</v>
      </c>
      <c r="E796" s="35">
        <v>4000</v>
      </c>
      <c r="F796" s="26">
        <f t="shared" si="15"/>
        <v>8114943.8200000031</v>
      </c>
    </row>
    <row r="797" spans="1:6" x14ac:dyDescent="0.25">
      <c r="A797" s="17" t="s">
        <v>104</v>
      </c>
      <c r="B797" s="17" t="s">
        <v>1142</v>
      </c>
      <c r="C797" s="17" t="s">
        <v>1143</v>
      </c>
      <c r="D797" s="27">
        <v>0</v>
      </c>
      <c r="E797" s="35">
        <v>4000</v>
      </c>
      <c r="F797" s="26">
        <f t="shared" si="15"/>
        <v>8110943.8200000031</v>
      </c>
    </row>
    <row r="798" spans="1:6" x14ac:dyDescent="0.25">
      <c r="A798" s="17" t="s">
        <v>104</v>
      </c>
      <c r="B798" s="17" t="s">
        <v>1144</v>
      </c>
      <c r="C798" s="17" t="s">
        <v>1145</v>
      </c>
      <c r="D798" s="27">
        <v>0</v>
      </c>
      <c r="E798" s="35">
        <v>4000</v>
      </c>
      <c r="F798" s="26">
        <f t="shared" si="15"/>
        <v>8106943.8200000031</v>
      </c>
    </row>
    <row r="799" spans="1:6" x14ac:dyDescent="0.25">
      <c r="A799" s="17" t="s">
        <v>104</v>
      </c>
      <c r="B799" s="17" t="s">
        <v>1146</v>
      </c>
      <c r="C799" s="17" t="s">
        <v>1147</v>
      </c>
      <c r="D799" s="27">
        <v>0</v>
      </c>
      <c r="E799" s="35">
        <v>4000</v>
      </c>
      <c r="F799" s="26">
        <f t="shared" si="15"/>
        <v>8102943.8200000031</v>
      </c>
    </row>
    <row r="800" spans="1:6" x14ac:dyDescent="0.25">
      <c r="A800" s="17" t="s">
        <v>104</v>
      </c>
      <c r="B800" s="17" t="s">
        <v>1148</v>
      </c>
      <c r="C800" s="17" t="s">
        <v>1149</v>
      </c>
      <c r="D800" s="27">
        <v>0</v>
      </c>
      <c r="E800" s="35">
        <v>4000</v>
      </c>
      <c r="F800" s="26">
        <f t="shared" si="15"/>
        <v>8098943.8200000031</v>
      </c>
    </row>
    <row r="801" spans="1:6" x14ac:dyDescent="0.25">
      <c r="A801" s="17" t="s">
        <v>104</v>
      </c>
      <c r="B801" s="17" t="s">
        <v>1150</v>
      </c>
      <c r="C801" s="17" t="s">
        <v>1151</v>
      </c>
      <c r="D801" s="27">
        <v>0</v>
      </c>
      <c r="E801" s="35">
        <v>4000</v>
      </c>
      <c r="F801" s="26">
        <f t="shared" si="15"/>
        <v>8094943.8200000031</v>
      </c>
    </row>
    <row r="802" spans="1:6" x14ac:dyDescent="0.25">
      <c r="A802" s="17" t="s">
        <v>104</v>
      </c>
      <c r="B802" s="17" t="s">
        <v>1152</v>
      </c>
      <c r="C802" s="17" t="s">
        <v>1153</v>
      </c>
      <c r="D802" s="27">
        <v>0</v>
      </c>
      <c r="E802" s="35">
        <v>3337.5</v>
      </c>
      <c r="F802" s="26">
        <f t="shared" si="15"/>
        <v>8091606.3200000031</v>
      </c>
    </row>
    <row r="803" spans="1:6" x14ac:dyDescent="0.25">
      <c r="A803" s="17" t="s">
        <v>104</v>
      </c>
      <c r="B803" s="17" t="s">
        <v>1154</v>
      </c>
      <c r="C803" s="17" t="s">
        <v>1155</v>
      </c>
      <c r="D803" s="27">
        <v>0</v>
      </c>
      <c r="E803" s="35">
        <v>5071.8500000000004</v>
      </c>
      <c r="F803" s="26">
        <f t="shared" si="15"/>
        <v>8086534.4700000035</v>
      </c>
    </row>
    <row r="804" spans="1:6" x14ac:dyDescent="0.25">
      <c r="A804" s="17" t="s">
        <v>104</v>
      </c>
      <c r="B804" s="17" t="s">
        <v>1156</v>
      </c>
      <c r="C804" s="17" t="s">
        <v>1157</v>
      </c>
      <c r="D804" s="27">
        <v>0</v>
      </c>
      <c r="E804" s="35">
        <v>2750</v>
      </c>
      <c r="F804" s="26">
        <f t="shared" si="15"/>
        <v>8083784.4700000035</v>
      </c>
    </row>
    <row r="805" spans="1:6" x14ac:dyDescent="0.25">
      <c r="A805" s="17" t="s">
        <v>104</v>
      </c>
      <c r="B805" s="17" t="s">
        <v>1158</v>
      </c>
      <c r="C805" s="17" t="s">
        <v>1159</v>
      </c>
      <c r="D805" s="27">
        <v>0</v>
      </c>
      <c r="E805" s="35">
        <v>4838.6000000000004</v>
      </c>
      <c r="F805" s="26">
        <f t="shared" si="15"/>
        <v>8078945.8700000038</v>
      </c>
    </row>
    <row r="806" spans="1:6" x14ac:dyDescent="0.25">
      <c r="A806" s="17" t="s">
        <v>104</v>
      </c>
      <c r="B806" s="17" t="s">
        <v>1160</v>
      </c>
      <c r="C806" s="17" t="s">
        <v>1161</v>
      </c>
      <c r="D806" s="27">
        <v>0</v>
      </c>
      <c r="E806" s="35">
        <v>4828.3999999999996</v>
      </c>
      <c r="F806" s="26">
        <f t="shared" si="15"/>
        <v>8074117.4700000035</v>
      </c>
    </row>
    <row r="807" spans="1:6" x14ac:dyDescent="0.25">
      <c r="A807" s="17" t="s">
        <v>104</v>
      </c>
      <c r="B807" s="17" t="s">
        <v>1162</v>
      </c>
      <c r="C807" s="17" t="s">
        <v>1163</v>
      </c>
      <c r="D807" s="27">
        <v>0</v>
      </c>
      <c r="E807" s="35">
        <v>4859</v>
      </c>
      <c r="F807" s="26">
        <f t="shared" si="15"/>
        <v>8069258.4700000035</v>
      </c>
    </row>
    <row r="808" spans="1:6" x14ac:dyDescent="0.25">
      <c r="A808" s="17" t="s">
        <v>104</v>
      </c>
      <c r="B808" s="17" t="s">
        <v>1164</v>
      </c>
      <c r="C808" s="17" t="s">
        <v>1165</v>
      </c>
      <c r="D808" s="27">
        <v>0</v>
      </c>
      <c r="E808" s="35">
        <v>3337.5</v>
      </c>
      <c r="F808" s="26">
        <f t="shared" si="15"/>
        <v>8065920.9700000035</v>
      </c>
    </row>
    <row r="809" spans="1:6" x14ac:dyDescent="0.25">
      <c r="A809" s="17" t="s">
        <v>104</v>
      </c>
      <c r="B809" s="17" t="s">
        <v>1166</v>
      </c>
      <c r="C809" s="17" t="s">
        <v>1167</v>
      </c>
      <c r="D809" s="27">
        <v>0</v>
      </c>
      <c r="E809" s="35">
        <v>3750</v>
      </c>
      <c r="F809" s="26">
        <f t="shared" si="15"/>
        <v>8062170.9700000035</v>
      </c>
    </row>
    <row r="810" spans="1:6" x14ac:dyDescent="0.25">
      <c r="A810" s="17" t="s">
        <v>104</v>
      </c>
      <c r="B810" s="17" t="s">
        <v>1168</v>
      </c>
      <c r="C810" s="17" t="s">
        <v>1169</v>
      </c>
      <c r="D810" s="27">
        <v>0</v>
      </c>
      <c r="E810" s="35">
        <v>4624.5</v>
      </c>
      <c r="F810" s="26">
        <f t="shared" si="15"/>
        <v>8057546.4700000035</v>
      </c>
    </row>
    <row r="811" spans="1:6" x14ac:dyDescent="0.25">
      <c r="A811" s="17" t="s">
        <v>104</v>
      </c>
      <c r="B811" s="17" t="s">
        <v>1170</v>
      </c>
      <c r="C811" s="17" t="s">
        <v>1171</v>
      </c>
      <c r="D811" s="27">
        <v>0</v>
      </c>
      <c r="E811" s="35">
        <v>5049.6000000000004</v>
      </c>
      <c r="F811" s="26">
        <f t="shared" si="15"/>
        <v>8052496.8700000038</v>
      </c>
    </row>
    <row r="812" spans="1:6" x14ac:dyDescent="0.25">
      <c r="A812" s="17" t="s">
        <v>104</v>
      </c>
      <c r="B812" s="17" t="s">
        <v>1172</v>
      </c>
      <c r="C812" s="17" t="s">
        <v>1173</v>
      </c>
      <c r="D812" s="27">
        <v>0</v>
      </c>
      <c r="E812" s="35">
        <v>4337.5</v>
      </c>
      <c r="F812" s="26">
        <f t="shared" si="15"/>
        <v>8048159.3700000038</v>
      </c>
    </row>
    <row r="813" spans="1:6" x14ac:dyDescent="0.25">
      <c r="A813" s="17" t="s">
        <v>104</v>
      </c>
      <c r="B813" s="17" t="s">
        <v>1174</v>
      </c>
      <c r="C813" s="17" t="s">
        <v>1175</v>
      </c>
      <c r="D813" s="27">
        <v>0</v>
      </c>
      <c r="E813" s="35">
        <v>2637.5</v>
      </c>
      <c r="F813" s="26">
        <f t="shared" si="15"/>
        <v>8045521.8700000038</v>
      </c>
    </row>
    <row r="814" spans="1:6" x14ac:dyDescent="0.25">
      <c r="A814" s="17" t="s">
        <v>104</v>
      </c>
      <c r="B814" s="17" t="s">
        <v>1176</v>
      </c>
      <c r="C814" s="17" t="s">
        <v>1177</v>
      </c>
      <c r="D814" s="27">
        <v>0</v>
      </c>
      <c r="E814" s="35">
        <v>2850</v>
      </c>
      <c r="F814" s="26">
        <f t="shared" si="15"/>
        <v>8042671.8700000038</v>
      </c>
    </row>
    <row r="815" spans="1:6" x14ac:dyDescent="0.25">
      <c r="A815" s="17" t="s">
        <v>104</v>
      </c>
      <c r="B815" s="17" t="s">
        <v>1178</v>
      </c>
      <c r="C815" s="17" t="s">
        <v>1179</v>
      </c>
      <c r="D815" s="27">
        <v>0</v>
      </c>
      <c r="E815" s="35">
        <v>2575</v>
      </c>
      <c r="F815" s="26">
        <f t="shared" si="15"/>
        <v>8040096.8700000038</v>
      </c>
    </row>
    <row r="816" spans="1:6" x14ac:dyDescent="0.25">
      <c r="A816" s="17" t="s">
        <v>104</v>
      </c>
      <c r="B816" s="17" t="s">
        <v>1180</v>
      </c>
      <c r="C816" s="17" t="s">
        <v>1181</v>
      </c>
      <c r="D816" s="27">
        <v>0</v>
      </c>
      <c r="E816" s="35">
        <v>4613.5</v>
      </c>
      <c r="F816" s="26">
        <f t="shared" si="15"/>
        <v>8035483.3700000038</v>
      </c>
    </row>
    <row r="817" spans="1:6" x14ac:dyDescent="0.25">
      <c r="A817" s="17" t="s">
        <v>104</v>
      </c>
      <c r="B817" s="17" t="s">
        <v>1182</v>
      </c>
      <c r="C817" s="17" t="s">
        <v>1183</v>
      </c>
      <c r="D817" s="27">
        <v>0</v>
      </c>
      <c r="E817" s="35">
        <v>2212.5</v>
      </c>
      <c r="F817" s="26">
        <f t="shared" si="15"/>
        <v>8033270.8700000038</v>
      </c>
    </row>
    <row r="818" spans="1:6" x14ac:dyDescent="0.25">
      <c r="A818" s="17" t="s">
        <v>104</v>
      </c>
      <c r="B818" s="17" t="s">
        <v>1184</v>
      </c>
      <c r="C818" s="17" t="s">
        <v>1185</v>
      </c>
      <c r="D818" s="27">
        <v>0</v>
      </c>
      <c r="E818" s="35">
        <v>5059.3500000000004</v>
      </c>
      <c r="F818" s="26">
        <f t="shared" si="15"/>
        <v>8028211.5200000042</v>
      </c>
    </row>
    <row r="819" spans="1:6" x14ac:dyDescent="0.25">
      <c r="A819" s="17" t="s">
        <v>104</v>
      </c>
      <c r="B819" s="17" t="s">
        <v>1186</v>
      </c>
      <c r="C819" s="17" t="s">
        <v>1187</v>
      </c>
      <c r="D819" s="27">
        <v>0</v>
      </c>
      <c r="E819" s="35">
        <v>5333.7</v>
      </c>
      <c r="F819" s="26">
        <f t="shared" si="15"/>
        <v>8022877.820000004</v>
      </c>
    </row>
    <row r="820" spans="1:6" x14ac:dyDescent="0.25">
      <c r="A820" s="17" t="s">
        <v>104</v>
      </c>
      <c r="B820" s="17" t="s">
        <v>1188</v>
      </c>
      <c r="C820" s="17" t="s">
        <v>1189</v>
      </c>
      <c r="D820" s="27">
        <v>0</v>
      </c>
      <c r="E820" s="35">
        <v>3262.5</v>
      </c>
      <c r="F820" s="26">
        <f t="shared" si="15"/>
        <v>8019615.320000004</v>
      </c>
    </row>
    <row r="821" spans="1:6" x14ac:dyDescent="0.25">
      <c r="A821" s="17" t="s">
        <v>104</v>
      </c>
      <c r="B821" s="17" t="s">
        <v>1190</v>
      </c>
      <c r="C821" s="17" t="s">
        <v>1191</v>
      </c>
      <c r="D821" s="27">
        <v>0</v>
      </c>
      <c r="E821" s="35">
        <v>3987.5</v>
      </c>
      <c r="F821" s="26">
        <f t="shared" si="15"/>
        <v>8015627.820000004</v>
      </c>
    </row>
    <row r="822" spans="1:6" x14ac:dyDescent="0.25">
      <c r="A822" s="17" t="s">
        <v>104</v>
      </c>
      <c r="B822" s="17" t="s">
        <v>1192</v>
      </c>
      <c r="C822" s="17" t="s">
        <v>1193</v>
      </c>
      <c r="D822" s="27">
        <v>0</v>
      </c>
      <c r="E822" s="35">
        <v>5151.3</v>
      </c>
      <c r="F822" s="26">
        <f t="shared" si="15"/>
        <v>8010476.5200000042</v>
      </c>
    </row>
    <row r="823" spans="1:6" x14ac:dyDescent="0.25">
      <c r="A823" s="17" t="s">
        <v>104</v>
      </c>
      <c r="B823" s="17" t="s">
        <v>1194</v>
      </c>
      <c r="C823" s="17" t="s">
        <v>1195</v>
      </c>
      <c r="D823" s="27">
        <v>0</v>
      </c>
      <c r="E823" s="35">
        <v>12378.73</v>
      </c>
      <c r="F823" s="26">
        <f t="shared" si="15"/>
        <v>7998097.7900000038</v>
      </c>
    </row>
    <row r="824" spans="1:6" x14ac:dyDescent="0.25">
      <c r="A824" s="17" t="s">
        <v>104</v>
      </c>
      <c r="B824" s="17" t="s">
        <v>1196</v>
      </c>
      <c r="C824" s="17" t="s">
        <v>1197</v>
      </c>
      <c r="D824" s="27">
        <v>0</v>
      </c>
      <c r="E824" s="35">
        <v>12000</v>
      </c>
      <c r="F824" s="26">
        <f t="shared" si="15"/>
        <v>7986097.7900000038</v>
      </c>
    </row>
    <row r="825" spans="1:6" x14ac:dyDescent="0.25">
      <c r="A825" s="17" t="s">
        <v>104</v>
      </c>
      <c r="B825" s="17" t="s">
        <v>1198</v>
      </c>
      <c r="C825" s="17" t="s">
        <v>1199</v>
      </c>
      <c r="D825" s="27">
        <v>0</v>
      </c>
      <c r="E825" s="35">
        <v>12000</v>
      </c>
      <c r="F825" s="26">
        <f t="shared" si="15"/>
        <v>7974097.7900000038</v>
      </c>
    </row>
    <row r="826" spans="1:6" x14ac:dyDescent="0.25">
      <c r="A826" s="17" t="s">
        <v>104</v>
      </c>
      <c r="B826" s="17" t="s">
        <v>1200</v>
      </c>
      <c r="C826" s="17" t="s">
        <v>1201</v>
      </c>
      <c r="D826" s="27">
        <v>0</v>
      </c>
      <c r="E826" s="35">
        <v>4000</v>
      </c>
      <c r="F826" s="26">
        <f t="shared" ref="F826:F889" si="16">+F825+D826-E826</f>
        <v>7970097.7900000038</v>
      </c>
    </row>
    <row r="827" spans="1:6" x14ac:dyDescent="0.25">
      <c r="A827" s="17" t="s">
        <v>104</v>
      </c>
      <c r="B827" s="17" t="s">
        <v>1202</v>
      </c>
      <c r="C827" s="17" t="s">
        <v>1203</v>
      </c>
      <c r="D827" s="27">
        <v>0</v>
      </c>
      <c r="E827" s="35">
        <v>4000</v>
      </c>
      <c r="F827" s="26">
        <f t="shared" si="16"/>
        <v>7966097.7900000038</v>
      </c>
    </row>
    <row r="828" spans="1:6" x14ac:dyDescent="0.25">
      <c r="A828" s="17" t="s">
        <v>104</v>
      </c>
      <c r="B828" s="17" t="s">
        <v>1204</v>
      </c>
      <c r="C828" s="17" t="s">
        <v>1205</v>
      </c>
      <c r="D828" s="27">
        <v>0</v>
      </c>
      <c r="E828" s="35">
        <v>4000</v>
      </c>
      <c r="F828" s="26">
        <f t="shared" si="16"/>
        <v>7962097.7900000038</v>
      </c>
    </row>
    <row r="829" spans="1:6" x14ac:dyDescent="0.25">
      <c r="A829" s="17" t="s">
        <v>104</v>
      </c>
      <c r="B829" s="17" t="s">
        <v>1206</v>
      </c>
      <c r="C829" s="17" t="s">
        <v>1207</v>
      </c>
      <c r="D829" s="27">
        <v>0</v>
      </c>
      <c r="E829" s="35">
        <v>12000</v>
      </c>
      <c r="F829" s="26">
        <f t="shared" si="16"/>
        <v>7950097.7900000038</v>
      </c>
    </row>
    <row r="830" spans="1:6" x14ac:dyDescent="0.25">
      <c r="A830" s="17" t="s">
        <v>104</v>
      </c>
      <c r="B830" s="17" t="s">
        <v>1208</v>
      </c>
      <c r="C830" s="17" t="s">
        <v>1209</v>
      </c>
      <c r="D830" s="27">
        <v>0</v>
      </c>
      <c r="E830" s="35">
        <v>4000</v>
      </c>
      <c r="F830" s="26">
        <f t="shared" si="16"/>
        <v>7946097.7900000038</v>
      </c>
    </row>
    <row r="831" spans="1:6" x14ac:dyDescent="0.25">
      <c r="A831" s="17" t="s">
        <v>104</v>
      </c>
      <c r="B831" s="17" t="s">
        <v>1210</v>
      </c>
      <c r="C831" s="17" t="s">
        <v>1211</v>
      </c>
      <c r="D831" s="27">
        <v>0</v>
      </c>
      <c r="E831" s="35">
        <v>4000</v>
      </c>
      <c r="F831" s="26">
        <f t="shared" si="16"/>
        <v>7942097.7900000038</v>
      </c>
    </row>
    <row r="832" spans="1:6" x14ac:dyDescent="0.25">
      <c r="A832" s="17" t="s">
        <v>104</v>
      </c>
      <c r="B832" s="17" t="s">
        <v>1212</v>
      </c>
      <c r="C832" s="17" t="s">
        <v>1213</v>
      </c>
      <c r="D832" s="27">
        <v>0</v>
      </c>
      <c r="E832" s="35">
        <v>4000</v>
      </c>
      <c r="F832" s="26">
        <f t="shared" si="16"/>
        <v>7938097.7900000038</v>
      </c>
    </row>
    <row r="833" spans="1:6" x14ac:dyDescent="0.25">
      <c r="A833" s="17" t="s">
        <v>104</v>
      </c>
      <c r="B833" s="17" t="s">
        <v>1214</v>
      </c>
      <c r="C833" s="17" t="s">
        <v>1215</v>
      </c>
      <c r="D833" s="27">
        <v>0</v>
      </c>
      <c r="E833" s="35">
        <v>4000</v>
      </c>
      <c r="F833" s="26">
        <f t="shared" si="16"/>
        <v>7934097.7900000038</v>
      </c>
    </row>
    <row r="834" spans="1:6" x14ac:dyDescent="0.25">
      <c r="A834" s="17" t="s">
        <v>104</v>
      </c>
      <c r="B834" s="17" t="s">
        <v>1216</v>
      </c>
      <c r="C834" s="17" t="s">
        <v>1217</v>
      </c>
      <c r="D834" s="27">
        <v>0</v>
      </c>
      <c r="E834" s="35">
        <v>4000</v>
      </c>
      <c r="F834" s="26">
        <f t="shared" si="16"/>
        <v>7930097.7900000038</v>
      </c>
    </row>
    <row r="835" spans="1:6" x14ac:dyDescent="0.25">
      <c r="A835" s="17" t="s">
        <v>104</v>
      </c>
      <c r="B835" s="17" t="s">
        <v>1218</v>
      </c>
      <c r="C835" s="17" t="s">
        <v>1219</v>
      </c>
      <c r="D835" s="27">
        <v>0</v>
      </c>
      <c r="E835" s="35">
        <v>4000</v>
      </c>
      <c r="F835" s="26">
        <f t="shared" si="16"/>
        <v>7926097.7900000038</v>
      </c>
    </row>
    <row r="836" spans="1:6" x14ac:dyDescent="0.25">
      <c r="A836" s="17" t="s">
        <v>104</v>
      </c>
      <c r="B836" s="17" t="s">
        <v>1220</v>
      </c>
      <c r="C836" s="17" t="s">
        <v>1221</v>
      </c>
      <c r="D836" s="27">
        <v>0</v>
      </c>
      <c r="E836" s="35">
        <v>4000</v>
      </c>
      <c r="F836" s="26">
        <f t="shared" si="16"/>
        <v>7922097.7900000038</v>
      </c>
    </row>
    <row r="837" spans="1:6" x14ac:dyDescent="0.25">
      <c r="A837" s="17" t="s">
        <v>104</v>
      </c>
      <c r="B837" s="17" t="s">
        <v>1222</v>
      </c>
      <c r="C837" s="17" t="s">
        <v>1223</v>
      </c>
      <c r="D837" s="27">
        <v>0</v>
      </c>
      <c r="E837" s="35">
        <v>4000</v>
      </c>
      <c r="F837" s="26">
        <f t="shared" si="16"/>
        <v>7918097.7900000038</v>
      </c>
    </row>
    <row r="838" spans="1:6" x14ac:dyDescent="0.25">
      <c r="A838" s="17" t="s">
        <v>104</v>
      </c>
      <c r="B838" s="17" t="s">
        <v>1224</v>
      </c>
      <c r="C838" s="17" t="s">
        <v>1225</v>
      </c>
      <c r="D838" s="27">
        <v>0</v>
      </c>
      <c r="E838" s="35">
        <v>12000</v>
      </c>
      <c r="F838" s="26">
        <f t="shared" si="16"/>
        <v>7906097.7900000038</v>
      </c>
    </row>
    <row r="839" spans="1:6" x14ac:dyDescent="0.25">
      <c r="A839" s="17" t="s">
        <v>104</v>
      </c>
      <c r="B839" s="17" t="s">
        <v>1226</v>
      </c>
      <c r="C839" s="17" t="s">
        <v>1227</v>
      </c>
      <c r="D839" s="27">
        <v>0</v>
      </c>
      <c r="E839" s="35">
        <v>4000</v>
      </c>
      <c r="F839" s="26">
        <f t="shared" si="16"/>
        <v>7902097.7900000038</v>
      </c>
    </row>
    <row r="840" spans="1:6" x14ac:dyDescent="0.25">
      <c r="A840" s="17" t="s">
        <v>104</v>
      </c>
      <c r="B840" s="17" t="s">
        <v>1228</v>
      </c>
      <c r="C840" s="17" t="s">
        <v>1229</v>
      </c>
      <c r="D840" s="27">
        <v>0</v>
      </c>
      <c r="E840" s="35">
        <v>4000</v>
      </c>
      <c r="F840" s="26">
        <f t="shared" si="16"/>
        <v>7898097.7900000038</v>
      </c>
    </row>
    <row r="841" spans="1:6" x14ac:dyDescent="0.25">
      <c r="A841" s="17" t="s">
        <v>104</v>
      </c>
      <c r="B841" s="17" t="s">
        <v>1230</v>
      </c>
      <c r="C841" s="17" t="s">
        <v>1231</v>
      </c>
      <c r="D841" s="27">
        <v>0</v>
      </c>
      <c r="E841" s="35">
        <v>4000</v>
      </c>
      <c r="F841" s="26">
        <f t="shared" si="16"/>
        <v>7894097.7900000038</v>
      </c>
    </row>
    <row r="842" spans="1:6" x14ac:dyDescent="0.25">
      <c r="A842" s="17" t="s">
        <v>104</v>
      </c>
      <c r="B842" s="17" t="s">
        <v>1232</v>
      </c>
      <c r="C842" s="17" t="s">
        <v>1233</v>
      </c>
      <c r="D842" s="27">
        <v>0</v>
      </c>
      <c r="E842" s="35">
        <v>6000</v>
      </c>
      <c r="F842" s="26">
        <f t="shared" si="16"/>
        <v>7888097.7900000038</v>
      </c>
    </row>
    <row r="843" spans="1:6" x14ac:dyDescent="0.25">
      <c r="A843" s="17" t="s">
        <v>104</v>
      </c>
      <c r="B843" s="17" t="s">
        <v>1234</v>
      </c>
      <c r="C843" s="17" t="s">
        <v>1235</v>
      </c>
      <c r="D843" s="27">
        <v>0</v>
      </c>
      <c r="E843" s="35">
        <v>6000</v>
      </c>
      <c r="F843" s="26">
        <f t="shared" si="16"/>
        <v>7882097.7900000038</v>
      </c>
    </row>
    <row r="844" spans="1:6" x14ac:dyDescent="0.25">
      <c r="A844" s="17" t="s">
        <v>104</v>
      </c>
      <c r="B844" s="17" t="s">
        <v>1236</v>
      </c>
      <c r="C844" s="17" t="s">
        <v>1237</v>
      </c>
      <c r="D844" s="27">
        <v>0</v>
      </c>
      <c r="E844" s="35">
        <v>12000</v>
      </c>
      <c r="F844" s="26">
        <f t="shared" si="16"/>
        <v>7870097.7900000038</v>
      </c>
    </row>
    <row r="845" spans="1:6" x14ac:dyDescent="0.25">
      <c r="A845" s="17" t="s">
        <v>104</v>
      </c>
      <c r="B845" s="17" t="s">
        <v>1238</v>
      </c>
      <c r="C845" s="17" t="s">
        <v>1239</v>
      </c>
      <c r="D845" s="27">
        <v>0</v>
      </c>
      <c r="E845" s="35">
        <v>4000</v>
      </c>
      <c r="F845" s="26">
        <f t="shared" si="16"/>
        <v>7866097.7900000038</v>
      </c>
    </row>
    <row r="846" spans="1:6" x14ac:dyDescent="0.25">
      <c r="A846" s="17" t="s">
        <v>104</v>
      </c>
      <c r="B846" s="17" t="s">
        <v>1240</v>
      </c>
      <c r="C846" s="17" t="s">
        <v>1241</v>
      </c>
      <c r="D846" s="27">
        <v>0</v>
      </c>
      <c r="E846" s="35">
        <v>4000</v>
      </c>
      <c r="F846" s="26">
        <f t="shared" si="16"/>
        <v>7862097.7900000038</v>
      </c>
    </row>
    <row r="847" spans="1:6" x14ac:dyDescent="0.25">
      <c r="A847" s="17" t="s">
        <v>104</v>
      </c>
      <c r="B847" s="17" t="s">
        <v>1242</v>
      </c>
      <c r="C847" s="17" t="s">
        <v>1243</v>
      </c>
      <c r="D847" s="27">
        <v>0</v>
      </c>
      <c r="E847" s="35">
        <v>4000</v>
      </c>
      <c r="F847" s="26">
        <f t="shared" si="16"/>
        <v>7858097.7900000038</v>
      </c>
    </row>
    <row r="848" spans="1:6" x14ac:dyDescent="0.25">
      <c r="A848" s="17" t="s">
        <v>104</v>
      </c>
      <c r="B848" s="17" t="s">
        <v>1244</v>
      </c>
      <c r="C848" s="17" t="s">
        <v>1245</v>
      </c>
      <c r="D848" s="27">
        <v>0</v>
      </c>
      <c r="E848" s="35">
        <v>12000</v>
      </c>
      <c r="F848" s="26">
        <f t="shared" si="16"/>
        <v>7846097.7900000038</v>
      </c>
    </row>
    <row r="849" spans="1:6" x14ac:dyDescent="0.25">
      <c r="A849" s="17" t="s">
        <v>104</v>
      </c>
      <c r="B849" s="17" t="s">
        <v>1246</v>
      </c>
      <c r="C849" s="17" t="s">
        <v>1247</v>
      </c>
      <c r="D849" s="27">
        <v>0</v>
      </c>
      <c r="E849" s="35">
        <v>4000</v>
      </c>
      <c r="F849" s="26">
        <f t="shared" si="16"/>
        <v>7842097.7900000038</v>
      </c>
    </row>
    <row r="850" spans="1:6" x14ac:dyDescent="0.25">
      <c r="A850" s="17" t="s">
        <v>104</v>
      </c>
      <c r="B850" s="17" t="s">
        <v>1248</v>
      </c>
      <c r="C850" s="17" t="s">
        <v>1249</v>
      </c>
      <c r="D850" s="27">
        <v>0</v>
      </c>
      <c r="E850" s="35">
        <v>4000</v>
      </c>
      <c r="F850" s="26">
        <f t="shared" si="16"/>
        <v>7838097.7900000038</v>
      </c>
    </row>
    <row r="851" spans="1:6" x14ac:dyDescent="0.25">
      <c r="A851" s="17" t="s">
        <v>104</v>
      </c>
      <c r="B851" s="17" t="s">
        <v>1250</v>
      </c>
      <c r="C851" s="17" t="s">
        <v>1251</v>
      </c>
      <c r="D851" s="27">
        <v>0</v>
      </c>
      <c r="E851" s="35">
        <v>4000</v>
      </c>
      <c r="F851" s="26">
        <f t="shared" si="16"/>
        <v>7834097.7900000038</v>
      </c>
    </row>
    <row r="852" spans="1:6" x14ac:dyDescent="0.25">
      <c r="A852" s="17" t="s">
        <v>104</v>
      </c>
      <c r="B852" s="17" t="s">
        <v>1252</v>
      </c>
      <c r="C852" s="17" t="s">
        <v>1253</v>
      </c>
      <c r="D852" s="27">
        <v>0</v>
      </c>
      <c r="E852" s="35">
        <v>4137.5</v>
      </c>
      <c r="F852" s="26">
        <f t="shared" si="16"/>
        <v>7829960.2900000038</v>
      </c>
    </row>
    <row r="853" spans="1:6" x14ac:dyDescent="0.25">
      <c r="A853" s="17" t="s">
        <v>104</v>
      </c>
      <c r="B853" s="17" t="s">
        <v>1254</v>
      </c>
      <c r="C853" s="17" t="s">
        <v>1255</v>
      </c>
      <c r="D853" s="27">
        <v>0</v>
      </c>
      <c r="E853" s="35">
        <v>1525</v>
      </c>
      <c r="F853" s="26">
        <f t="shared" si="16"/>
        <v>7828435.2900000038</v>
      </c>
    </row>
    <row r="854" spans="1:6" x14ac:dyDescent="0.25">
      <c r="A854" s="17" t="s">
        <v>104</v>
      </c>
      <c r="B854" s="17" t="s">
        <v>1256</v>
      </c>
      <c r="C854" s="17" t="s">
        <v>1257</v>
      </c>
      <c r="D854" s="27">
        <v>0</v>
      </c>
      <c r="E854" s="35">
        <v>4580.5</v>
      </c>
      <c r="F854" s="26">
        <f t="shared" si="16"/>
        <v>7823854.7900000038</v>
      </c>
    </row>
    <row r="855" spans="1:6" x14ac:dyDescent="0.25">
      <c r="A855" s="17" t="s">
        <v>104</v>
      </c>
      <c r="B855" s="17" t="s">
        <v>1258</v>
      </c>
      <c r="C855" s="17" t="s">
        <v>1259</v>
      </c>
      <c r="D855" s="27">
        <v>0</v>
      </c>
      <c r="E855" s="35">
        <v>2025</v>
      </c>
      <c r="F855" s="26">
        <f t="shared" si="16"/>
        <v>7821829.7900000038</v>
      </c>
    </row>
    <row r="856" spans="1:6" x14ac:dyDescent="0.25">
      <c r="A856" s="17" t="s">
        <v>104</v>
      </c>
      <c r="B856" s="17" t="s">
        <v>1260</v>
      </c>
      <c r="C856" s="17" t="s">
        <v>1261</v>
      </c>
      <c r="D856" s="27">
        <v>0</v>
      </c>
      <c r="E856" s="35">
        <v>5246.45</v>
      </c>
      <c r="F856" s="26">
        <f t="shared" si="16"/>
        <v>7816583.3400000036</v>
      </c>
    </row>
    <row r="857" spans="1:6" x14ac:dyDescent="0.25">
      <c r="A857" s="17" t="s">
        <v>104</v>
      </c>
      <c r="B857" s="17" t="s">
        <v>1262</v>
      </c>
      <c r="C857" s="17" t="s">
        <v>1263</v>
      </c>
      <c r="D857" s="27">
        <v>0</v>
      </c>
      <c r="E857" s="35">
        <v>1700</v>
      </c>
      <c r="F857" s="26">
        <f t="shared" si="16"/>
        <v>7814883.3400000036</v>
      </c>
    </row>
    <row r="858" spans="1:6" x14ac:dyDescent="0.25">
      <c r="A858" s="17" t="s">
        <v>104</v>
      </c>
      <c r="B858" s="17" t="s">
        <v>1264</v>
      </c>
      <c r="C858" s="17" t="s">
        <v>1265</v>
      </c>
      <c r="D858" s="27">
        <v>0</v>
      </c>
      <c r="E858" s="35">
        <v>4649.5</v>
      </c>
      <c r="F858" s="26">
        <f t="shared" si="16"/>
        <v>7810233.8400000036</v>
      </c>
    </row>
    <row r="859" spans="1:6" x14ac:dyDescent="0.25">
      <c r="A859" s="17" t="s">
        <v>104</v>
      </c>
      <c r="B859" s="17" t="s">
        <v>1266</v>
      </c>
      <c r="C859" s="17" t="s">
        <v>1267</v>
      </c>
      <c r="D859" s="27">
        <v>0</v>
      </c>
      <c r="E859" s="35">
        <v>5118.6000000000004</v>
      </c>
      <c r="F859" s="26">
        <f t="shared" si="16"/>
        <v>7805115.2400000039</v>
      </c>
    </row>
    <row r="860" spans="1:6" x14ac:dyDescent="0.25">
      <c r="A860" s="17" t="s">
        <v>104</v>
      </c>
      <c r="B860" s="17" t="s">
        <v>1268</v>
      </c>
      <c r="C860" s="17" t="s">
        <v>1269</v>
      </c>
      <c r="D860" s="27">
        <v>0</v>
      </c>
      <c r="E860" s="35">
        <v>4823.3</v>
      </c>
      <c r="F860" s="26">
        <f t="shared" si="16"/>
        <v>7800291.9400000041</v>
      </c>
    </row>
    <row r="861" spans="1:6" x14ac:dyDescent="0.25">
      <c r="A861" s="17" t="s">
        <v>104</v>
      </c>
      <c r="B861" s="17" t="s">
        <v>1270</v>
      </c>
      <c r="C861" s="17" t="s">
        <v>1271</v>
      </c>
      <c r="D861" s="27">
        <v>0</v>
      </c>
      <c r="E861" s="35">
        <v>3137.5</v>
      </c>
      <c r="F861" s="26">
        <f t="shared" si="16"/>
        <v>7797154.4400000041</v>
      </c>
    </row>
    <row r="862" spans="1:6" x14ac:dyDescent="0.25">
      <c r="A862" s="17" t="s">
        <v>104</v>
      </c>
      <c r="B862" s="17" t="s">
        <v>1272</v>
      </c>
      <c r="C862" s="17" t="s">
        <v>1273</v>
      </c>
      <c r="D862" s="27">
        <v>0</v>
      </c>
      <c r="E862" s="35">
        <v>5164.8</v>
      </c>
      <c r="F862" s="26">
        <f t="shared" si="16"/>
        <v>7791989.6400000043</v>
      </c>
    </row>
    <row r="863" spans="1:6" x14ac:dyDescent="0.25">
      <c r="A863" s="17" t="s">
        <v>104</v>
      </c>
      <c r="B863" s="17" t="s">
        <v>1274</v>
      </c>
      <c r="C863" s="17" t="s">
        <v>1275</v>
      </c>
      <c r="D863" s="27">
        <v>0</v>
      </c>
      <c r="E863" s="35">
        <v>4913</v>
      </c>
      <c r="F863" s="26">
        <f t="shared" si="16"/>
        <v>7787076.6400000043</v>
      </c>
    </row>
    <row r="864" spans="1:6" x14ac:dyDescent="0.25">
      <c r="A864" s="17" t="s">
        <v>104</v>
      </c>
      <c r="B864" s="17" t="s">
        <v>1276</v>
      </c>
      <c r="C864" s="17" t="s">
        <v>1277</v>
      </c>
      <c r="D864" s="27">
        <v>0</v>
      </c>
      <c r="E864" s="35">
        <v>4137.5</v>
      </c>
      <c r="F864" s="26">
        <f t="shared" si="16"/>
        <v>7782939.1400000043</v>
      </c>
    </row>
    <row r="865" spans="1:6" x14ac:dyDescent="0.25">
      <c r="A865" s="17" t="s">
        <v>104</v>
      </c>
      <c r="B865" s="17" t="s">
        <v>1278</v>
      </c>
      <c r="C865" s="17" t="s">
        <v>1279</v>
      </c>
      <c r="D865" s="27">
        <v>0</v>
      </c>
      <c r="E865" s="35">
        <v>2100</v>
      </c>
      <c r="F865" s="26">
        <f t="shared" si="16"/>
        <v>7780839.1400000043</v>
      </c>
    </row>
    <row r="866" spans="1:6" x14ac:dyDescent="0.25">
      <c r="A866" s="17" t="s">
        <v>104</v>
      </c>
      <c r="B866" s="17" t="s">
        <v>1280</v>
      </c>
      <c r="C866" s="17" t="s">
        <v>1281</v>
      </c>
      <c r="D866" s="27">
        <v>0</v>
      </c>
      <c r="E866" s="35">
        <v>3737.5</v>
      </c>
      <c r="F866" s="26">
        <f t="shared" si="16"/>
        <v>7777101.6400000043</v>
      </c>
    </row>
    <row r="867" spans="1:6" x14ac:dyDescent="0.25">
      <c r="A867" s="17" t="s">
        <v>104</v>
      </c>
      <c r="B867" s="17" t="s">
        <v>1282</v>
      </c>
      <c r="C867" s="17" t="s">
        <v>1283</v>
      </c>
      <c r="D867" s="27">
        <v>0</v>
      </c>
      <c r="E867" s="35">
        <v>4946.25</v>
      </c>
      <c r="F867" s="26">
        <f t="shared" si="16"/>
        <v>7772155.3900000043</v>
      </c>
    </row>
    <row r="868" spans="1:6" x14ac:dyDescent="0.25">
      <c r="A868" s="17" t="s">
        <v>104</v>
      </c>
      <c r="B868" s="17" t="s">
        <v>1284</v>
      </c>
      <c r="C868" s="17" t="s">
        <v>1285</v>
      </c>
      <c r="D868" s="27">
        <v>0</v>
      </c>
      <c r="E868" s="35">
        <v>4988.6000000000004</v>
      </c>
      <c r="F868" s="26">
        <f t="shared" si="16"/>
        <v>7767166.7900000047</v>
      </c>
    </row>
    <row r="869" spans="1:6" x14ac:dyDescent="0.25">
      <c r="A869" s="17" t="s">
        <v>104</v>
      </c>
      <c r="B869" s="17" t="s">
        <v>1286</v>
      </c>
      <c r="C869" s="17" t="s">
        <v>1287</v>
      </c>
      <c r="D869" s="27">
        <v>0</v>
      </c>
      <c r="E869" s="35">
        <v>2400</v>
      </c>
      <c r="F869" s="26">
        <f t="shared" si="16"/>
        <v>7764766.7900000047</v>
      </c>
    </row>
    <row r="870" spans="1:6" x14ac:dyDescent="0.25">
      <c r="A870" s="17" t="s">
        <v>104</v>
      </c>
      <c r="B870" s="17" t="s">
        <v>1288</v>
      </c>
      <c r="C870" s="17" t="s">
        <v>1287</v>
      </c>
      <c r="D870" s="27">
        <v>0</v>
      </c>
      <c r="E870" s="35">
        <v>2400</v>
      </c>
      <c r="F870" s="26">
        <f t="shared" si="16"/>
        <v>7762366.7900000047</v>
      </c>
    </row>
    <row r="871" spans="1:6" x14ac:dyDescent="0.25">
      <c r="A871" s="17" t="s">
        <v>104</v>
      </c>
      <c r="B871" s="17" t="s">
        <v>1289</v>
      </c>
      <c r="C871" s="17" t="s">
        <v>1290</v>
      </c>
      <c r="D871" s="27">
        <v>0</v>
      </c>
      <c r="E871" s="35">
        <v>2400</v>
      </c>
      <c r="F871" s="26">
        <f t="shared" si="16"/>
        <v>7759966.7900000047</v>
      </c>
    </row>
    <row r="872" spans="1:6" x14ac:dyDescent="0.25">
      <c r="A872" s="17" t="s">
        <v>104</v>
      </c>
      <c r="B872" s="17" t="s">
        <v>1291</v>
      </c>
      <c r="C872" s="17" t="s">
        <v>1292</v>
      </c>
      <c r="D872" s="27">
        <v>0</v>
      </c>
      <c r="E872" s="35">
        <v>2400</v>
      </c>
      <c r="F872" s="26">
        <f t="shared" si="16"/>
        <v>7757566.7900000047</v>
      </c>
    </row>
    <row r="873" spans="1:6" x14ac:dyDescent="0.25">
      <c r="A873" s="17" t="s">
        <v>104</v>
      </c>
      <c r="B873" s="17" t="s">
        <v>1293</v>
      </c>
      <c r="C873" s="17" t="s">
        <v>1294</v>
      </c>
      <c r="D873" s="27">
        <v>0</v>
      </c>
      <c r="E873" s="35">
        <v>2400</v>
      </c>
      <c r="F873" s="26">
        <f t="shared" si="16"/>
        <v>7755166.7900000047</v>
      </c>
    </row>
    <row r="874" spans="1:6" x14ac:dyDescent="0.25">
      <c r="A874" s="17" t="s">
        <v>104</v>
      </c>
      <c r="B874" s="17" t="s">
        <v>1295</v>
      </c>
      <c r="C874" s="17" t="s">
        <v>1296</v>
      </c>
      <c r="D874" s="27">
        <v>0</v>
      </c>
      <c r="E874" s="35">
        <v>5073.3</v>
      </c>
      <c r="F874" s="26">
        <f t="shared" si="16"/>
        <v>7750093.4900000049</v>
      </c>
    </row>
    <row r="875" spans="1:6" x14ac:dyDescent="0.25">
      <c r="A875" s="17" t="s">
        <v>104</v>
      </c>
      <c r="B875" s="17" t="s">
        <v>1297</v>
      </c>
      <c r="C875" s="17" t="s">
        <v>1298</v>
      </c>
      <c r="D875" s="27">
        <v>0</v>
      </c>
      <c r="E875" s="35">
        <v>4000</v>
      </c>
      <c r="F875" s="26">
        <f t="shared" si="16"/>
        <v>7746093.4900000049</v>
      </c>
    </row>
    <row r="876" spans="1:6" x14ac:dyDescent="0.25">
      <c r="A876" s="17" t="s">
        <v>104</v>
      </c>
      <c r="B876" s="17" t="s">
        <v>1299</v>
      </c>
      <c r="C876" s="17" t="s">
        <v>1300</v>
      </c>
      <c r="D876" s="27">
        <v>0</v>
      </c>
      <c r="E876" s="35">
        <v>5031.6000000000004</v>
      </c>
      <c r="F876" s="26">
        <f t="shared" si="16"/>
        <v>7741061.8900000053</v>
      </c>
    </row>
    <row r="877" spans="1:6" x14ac:dyDescent="0.25">
      <c r="A877" s="17" t="s">
        <v>104</v>
      </c>
      <c r="B877" s="17" t="s">
        <v>1301</v>
      </c>
      <c r="C877" s="17" t="s">
        <v>1302</v>
      </c>
      <c r="D877" s="27">
        <v>0</v>
      </c>
      <c r="E877" s="35">
        <v>3687.5</v>
      </c>
      <c r="F877" s="26">
        <f t="shared" si="16"/>
        <v>7737374.3900000053</v>
      </c>
    </row>
    <row r="878" spans="1:6" x14ac:dyDescent="0.25">
      <c r="A878" s="17" t="s">
        <v>104</v>
      </c>
      <c r="B878" s="17" t="s">
        <v>1303</v>
      </c>
      <c r="C878" s="17" t="s">
        <v>1304</v>
      </c>
      <c r="D878" s="27">
        <v>0</v>
      </c>
      <c r="E878" s="35">
        <v>3462.5</v>
      </c>
      <c r="F878" s="26">
        <f t="shared" si="16"/>
        <v>7733911.8900000053</v>
      </c>
    </row>
    <row r="879" spans="1:6" x14ac:dyDescent="0.25">
      <c r="A879" s="17" t="s">
        <v>104</v>
      </c>
      <c r="B879" s="17" t="s">
        <v>1305</v>
      </c>
      <c r="C879" s="17" t="s">
        <v>1306</v>
      </c>
      <c r="D879" s="27">
        <v>0</v>
      </c>
      <c r="E879" s="35">
        <v>1762.5</v>
      </c>
      <c r="F879" s="26">
        <f t="shared" si="16"/>
        <v>7732149.3900000053</v>
      </c>
    </row>
    <row r="880" spans="1:6" x14ac:dyDescent="0.25">
      <c r="A880" s="17" t="s">
        <v>104</v>
      </c>
      <c r="B880" s="17" t="s">
        <v>1307</v>
      </c>
      <c r="C880" s="17" t="s">
        <v>1308</v>
      </c>
      <c r="D880" s="27">
        <v>0</v>
      </c>
      <c r="E880" s="35">
        <v>4624.5</v>
      </c>
      <c r="F880" s="26">
        <f t="shared" si="16"/>
        <v>7727524.8900000053</v>
      </c>
    </row>
    <row r="881" spans="1:6" x14ac:dyDescent="0.25">
      <c r="A881" s="17" t="s">
        <v>104</v>
      </c>
      <c r="B881" s="17" t="s">
        <v>1309</v>
      </c>
      <c r="C881" s="17" t="s">
        <v>1310</v>
      </c>
      <c r="D881" s="27">
        <v>0</v>
      </c>
      <c r="E881" s="35">
        <v>4646.5</v>
      </c>
      <c r="F881" s="26">
        <f t="shared" si="16"/>
        <v>7722878.3900000053</v>
      </c>
    </row>
    <row r="882" spans="1:6" x14ac:dyDescent="0.25">
      <c r="A882" s="17" t="s">
        <v>104</v>
      </c>
      <c r="B882" s="17" t="s">
        <v>1311</v>
      </c>
      <c r="C882" s="17" t="s">
        <v>1312</v>
      </c>
      <c r="D882" s="27">
        <v>0</v>
      </c>
      <c r="E882" s="35">
        <v>25000</v>
      </c>
      <c r="F882" s="26">
        <f t="shared" si="16"/>
        <v>7697878.3900000053</v>
      </c>
    </row>
    <row r="883" spans="1:6" x14ac:dyDescent="0.25">
      <c r="A883" s="17" t="s">
        <v>104</v>
      </c>
      <c r="B883" s="17" t="s">
        <v>1313</v>
      </c>
      <c r="C883" s="17" t="s">
        <v>1314</v>
      </c>
      <c r="D883" s="35">
        <v>189470.98</v>
      </c>
      <c r="E883" s="27">
        <v>0</v>
      </c>
      <c r="F883" s="26">
        <f t="shared" si="16"/>
        <v>7887349.3700000057</v>
      </c>
    </row>
    <row r="884" spans="1:6" x14ac:dyDescent="0.25">
      <c r="A884" s="17" t="s">
        <v>104</v>
      </c>
      <c r="B884" s="17" t="s">
        <v>1315</v>
      </c>
      <c r="C884" s="17" t="s">
        <v>884</v>
      </c>
      <c r="D884" s="35">
        <v>2762.5</v>
      </c>
      <c r="E884" s="27">
        <v>0</v>
      </c>
      <c r="F884" s="26">
        <f t="shared" si="16"/>
        <v>7890111.8700000057</v>
      </c>
    </row>
    <row r="885" spans="1:6" x14ac:dyDescent="0.25">
      <c r="A885" s="17" t="s">
        <v>104</v>
      </c>
      <c r="B885" s="17" t="s">
        <v>1316</v>
      </c>
      <c r="C885" s="17" t="s">
        <v>1038</v>
      </c>
      <c r="D885" s="35">
        <v>4919.6499999999996</v>
      </c>
      <c r="E885" s="27">
        <v>0</v>
      </c>
      <c r="F885" s="26">
        <f t="shared" si="16"/>
        <v>7895031.5200000061</v>
      </c>
    </row>
    <row r="886" spans="1:6" x14ac:dyDescent="0.25">
      <c r="A886" s="17" t="s">
        <v>104</v>
      </c>
      <c r="B886" s="17" t="s">
        <v>1317</v>
      </c>
      <c r="C886" s="17" t="s">
        <v>1046</v>
      </c>
      <c r="D886" s="35">
        <v>1912.5</v>
      </c>
      <c r="E886" s="27">
        <v>0</v>
      </c>
      <c r="F886" s="26">
        <f t="shared" si="16"/>
        <v>7896944.0200000061</v>
      </c>
    </row>
    <row r="887" spans="1:6" x14ac:dyDescent="0.25">
      <c r="A887" s="17" t="s">
        <v>104</v>
      </c>
      <c r="B887" s="17" t="s">
        <v>1318</v>
      </c>
      <c r="C887" s="17" t="s">
        <v>1048</v>
      </c>
      <c r="D887" s="35">
        <v>5001.1000000000004</v>
      </c>
      <c r="E887" s="27">
        <v>0</v>
      </c>
      <c r="F887" s="26">
        <f t="shared" si="16"/>
        <v>7901945.1200000057</v>
      </c>
    </row>
    <row r="888" spans="1:6" x14ac:dyDescent="0.25">
      <c r="A888" s="17" t="s">
        <v>283</v>
      </c>
      <c r="B888" s="17" t="s">
        <v>1319</v>
      </c>
      <c r="C888" s="17" t="s">
        <v>1320</v>
      </c>
      <c r="D888" s="27">
        <v>0</v>
      </c>
      <c r="E888" s="35">
        <v>39020.92</v>
      </c>
      <c r="F888" s="26">
        <f t="shared" si="16"/>
        <v>7862924.2000000058</v>
      </c>
    </row>
    <row r="889" spans="1:6" x14ac:dyDescent="0.25">
      <c r="A889" s="17" t="s">
        <v>283</v>
      </c>
      <c r="B889" s="17" t="s">
        <v>1321</v>
      </c>
      <c r="C889" s="17" t="s">
        <v>1322</v>
      </c>
      <c r="D889" s="27">
        <v>0</v>
      </c>
      <c r="E889" s="35">
        <v>194778.06</v>
      </c>
      <c r="F889" s="26">
        <f t="shared" si="16"/>
        <v>7668146.1400000062</v>
      </c>
    </row>
    <row r="890" spans="1:6" x14ac:dyDescent="0.25">
      <c r="A890" s="17" t="s">
        <v>283</v>
      </c>
      <c r="B890" s="17" t="s">
        <v>1323</v>
      </c>
      <c r="C890" s="17" t="s">
        <v>1324</v>
      </c>
      <c r="D890" s="27">
        <v>0</v>
      </c>
      <c r="E890" s="35">
        <v>4287.5</v>
      </c>
      <c r="F890" s="26">
        <f t="shared" ref="F890:F953" si="17">+F889+D890-E890</f>
        <v>7663858.6400000062</v>
      </c>
    </row>
    <row r="891" spans="1:6" x14ac:dyDescent="0.25">
      <c r="A891" s="17" t="s">
        <v>283</v>
      </c>
      <c r="B891" s="17" t="s">
        <v>1325</v>
      </c>
      <c r="C891" s="17" t="s">
        <v>268</v>
      </c>
      <c r="D891" s="27">
        <v>0</v>
      </c>
      <c r="E891" s="35">
        <v>52943.12</v>
      </c>
      <c r="F891" s="26">
        <f t="shared" si="17"/>
        <v>7610915.5200000061</v>
      </c>
    </row>
    <row r="892" spans="1:6" x14ac:dyDescent="0.25">
      <c r="A892" s="17" t="s">
        <v>283</v>
      </c>
      <c r="B892" s="17" t="s">
        <v>1326</v>
      </c>
      <c r="C892" s="17" t="s">
        <v>1327</v>
      </c>
      <c r="D892" s="27">
        <v>0</v>
      </c>
      <c r="E892" s="35">
        <v>3987.5</v>
      </c>
      <c r="F892" s="26">
        <f t="shared" si="17"/>
        <v>7606928.0200000061</v>
      </c>
    </row>
    <row r="893" spans="1:6" x14ac:dyDescent="0.25">
      <c r="A893" s="17" t="s">
        <v>283</v>
      </c>
      <c r="B893" s="17" t="s">
        <v>1328</v>
      </c>
      <c r="C893" s="17" t="s">
        <v>1329</v>
      </c>
      <c r="D893" s="27">
        <v>0</v>
      </c>
      <c r="E893" s="35">
        <v>5211.6000000000004</v>
      </c>
      <c r="F893" s="26">
        <f t="shared" si="17"/>
        <v>7601716.4200000064</v>
      </c>
    </row>
    <row r="894" spans="1:6" x14ac:dyDescent="0.25">
      <c r="A894" s="17" t="s">
        <v>283</v>
      </c>
      <c r="B894" s="17" t="s">
        <v>1330</v>
      </c>
      <c r="C894" s="17" t="s">
        <v>1331</v>
      </c>
      <c r="D894" s="27">
        <v>0</v>
      </c>
      <c r="E894" s="35">
        <v>4830.1000000000004</v>
      </c>
      <c r="F894" s="26">
        <f t="shared" si="17"/>
        <v>7596886.3200000068</v>
      </c>
    </row>
    <row r="895" spans="1:6" x14ac:dyDescent="0.25">
      <c r="A895" s="17" t="s">
        <v>283</v>
      </c>
      <c r="B895" s="17" t="s">
        <v>1332</v>
      </c>
      <c r="C895" s="17" t="s">
        <v>1333</v>
      </c>
      <c r="D895" s="27">
        <v>0</v>
      </c>
      <c r="E895" s="35">
        <v>5034.5</v>
      </c>
      <c r="F895" s="26">
        <f t="shared" si="17"/>
        <v>7591851.8200000068</v>
      </c>
    </row>
    <row r="896" spans="1:6" x14ac:dyDescent="0.25">
      <c r="A896" s="17" t="s">
        <v>283</v>
      </c>
      <c r="B896" s="17" t="s">
        <v>1334</v>
      </c>
      <c r="C896" s="17" t="s">
        <v>1335</v>
      </c>
      <c r="D896" s="27">
        <v>0</v>
      </c>
      <c r="E896" s="35">
        <v>3275</v>
      </c>
      <c r="F896" s="26">
        <f t="shared" si="17"/>
        <v>7588576.8200000068</v>
      </c>
    </row>
    <row r="897" spans="1:6" x14ac:dyDescent="0.25">
      <c r="A897" s="17" t="s">
        <v>283</v>
      </c>
      <c r="B897" s="17" t="s">
        <v>1336</v>
      </c>
      <c r="C897" s="17" t="s">
        <v>1337</v>
      </c>
      <c r="D897" s="27">
        <v>0</v>
      </c>
      <c r="E897" s="35">
        <v>5038.45</v>
      </c>
      <c r="F897" s="26">
        <f t="shared" si="17"/>
        <v>7583538.3700000066</v>
      </c>
    </row>
    <row r="898" spans="1:6" x14ac:dyDescent="0.25">
      <c r="A898" s="17" t="s">
        <v>283</v>
      </c>
      <c r="B898" s="17" t="s">
        <v>1338</v>
      </c>
      <c r="C898" s="17" t="s">
        <v>1339</v>
      </c>
      <c r="D898" s="27">
        <v>0</v>
      </c>
      <c r="E898" s="35">
        <v>4714.5</v>
      </c>
      <c r="F898" s="26">
        <f t="shared" si="17"/>
        <v>7578823.8700000066</v>
      </c>
    </row>
    <row r="899" spans="1:6" x14ac:dyDescent="0.25">
      <c r="A899" s="17" t="s">
        <v>283</v>
      </c>
      <c r="B899" s="17" t="s">
        <v>1340</v>
      </c>
      <c r="C899" s="17" t="s">
        <v>1341</v>
      </c>
      <c r="D899" s="27">
        <v>0</v>
      </c>
      <c r="E899" s="35">
        <v>4624.5</v>
      </c>
      <c r="F899" s="26">
        <f t="shared" si="17"/>
        <v>7574199.3700000066</v>
      </c>
    </row>
    <row r="900" spans="1:6" x14ac:dyDescent="0.25">
      <c r="A900" s="17" t="s">
        <v>283</v>
      </c>
      <c r="B900" s="17" t="s">
        <v>1342</v>
      </c>
      <c r="C900" s="17" t="s">
        <v>1343</v>
      </c>
      <c r="D900" s="27">
        <v>0</v>
      </c>
      <c r="E900" s="35">
        <v>5059.3500000000004</v>
      </c>
      <c r="F900" s="26">
        <f t="shared" si="17"/>
        <v>7569140.020000007</v>
      </c>
    </row>
    <row r="901" spans="1:6" x14ac:dyDescent="0.25">
      <c r="A901" s="17" t="s">
        <v>283</v>
      </c>
      <c r="B901" s="17" t="s">
        <v>1344</v>
      </c>
      <c r="C901" s="17" t="s">
        <v>1345</v>
      </c>
      <c r="D901" s="27">
        <v>0</v>
      </c>
      <c r="E901" s="35">
        <v>1387.5</v>
      </c>
      <c r="F901" s="26">
        <f t="shared" si="17"/>
        <v>7567752.520000007</v>
      </c>
    </row>
    <row r="902" spans="1:6" x14ac:dyDescent="0.25">
      <c r="A902" s="17" t="s">
        <v>283</v>
      </c>
      <c r="B902" s="17" t="s">
        <v>1346</v>
      </c>
      <c r="C902" s="17" t="s">
        <v>1347</v>
      </c>
      <c r="D902" s="27">
        <v>0</v>
      </c>
      <c r="E902" s="35">
        <v>4662.8999999999996</v>
      </c>
      <c r="F902" s="26">
        <f t="shared" si="17"/>
        <v>7563089.6200000066</v>
      </c>
    </row>
    <row r="903" spans="1:6" x14ac:dyDescent="0.25">
      <c r="A903" s="17" t="s">
        <v>283</v>
      </c>
      <c r="B903" s="17" t="s">
        <v>1348</v>
      </c>
      <c r="C903" s="17" t="s">
        <v>1349</v>
      </c>
      <c r="D903" s="27">
        <v>0</v>
      </c>
      <c r="E903" s="35">
        <v>4137.5</v>
      </c>
      <c r="F903" s="26">
        <f t="shared" si="17"/>
        <v>7558952.1200000066</v>
      </c>
    </row>
    <row r="904" spans="1:6" x14ac:dyDescent="0.25">
      <c r="A904" s="17" t="s">
        <v>283</v>
      </c>
      <c r="B904" s="17" t="s">
        <v>1350</v>
      </c>
      <c r="C904" s="17" t="s">
        <v>1351</v>
      </c>
      <c r="D904" s="27">
        <v>0</v>
      </c>
      <c r="E904" s="35">
        <v>4613.5</v>
      </c>
      <c r="F904" s="26">
        <f t="shared" si="17"/>
        <v>7554338.6200000066</v>
      </c>
    </row>
    <row r="905" spans="1:6" x14ac:dyDescent="0.25">
      <c r="A905" s="17" t="s">
        <v>283</v>
      </c>
      <c r="B905" s="17" t="s">
        <v>1352</v>
      </c>
      <c r="C905" s="17" t="s">
        <v>1353</v>
      </c>
      <c r="D905" s="27">
        <v>0</v>
      </c>
      <c r="E905" s="35">
        <v>4000</v>
      </c>
      <c r="F905" s="26">
        <f t="shared" si="17"/>
        <v>7550338.6200000066</v>
      </c>
    </row>
    <row r="906" spans="1:6" x14ac:dyDescent="0.25">
      <c r="A906" s="17" t="s">
        <v>283</v>
      </c>
      <c r="B906" s="17" t="s">
        <v>1354</v>
      </c>
      <c r="C906" s="17" t="s">
        <v>1355</v>
      </c>
      <c r="D906" s="27">
        <v>0</v>
      </c>
      <c r="E906" s="35">
        <v>2287.5</v>
      </c>
      <c r="F906" s="26">
        <f t="shared" si="17"/>
        <v>7548051.1200000066</v>
      </c>
    </row>
    <row r="907" spans="1:6" x14ac:dyDescent="0.25">
      <c r="A907" s="17" t="s">
        <v>283</v>
      </c>
      <c r="B907" s="17" t="s">
        <v>1356</v>
      </c>
      <c r="C907" s="17" t="s">
        <v>1357</v>
      </c>
      <c r="D907" s="27">
        <v>0</v>
      </c>
      <c r="E907" s="35">
        <v>4000</v>
      </c>
      <c r="F907" s="26">
        <f t="shared" si="17"/>
        <v>7544051.1200000066</v>
      </c>
    </row>
    <row r="908" spans="1:6" x14ac:dyDescent="0.25">
      <c r="A908" s="17" t="s">
        <v>283</v>
      </c>
      <c r="B908" s="17" t="s">
        <v>1358</v>
      </c>
      <c r="C908" s="17" t="s">
        <v>1359</v>
      </c>
      <c r="D908" s="27">
        <v>0</v>
      </c>
      <c r="E908" s="35">
        <v>25000</v>
      </c>
      <c r="F908" s="26">
        <f t="shared" si="17"/>
        <v>7519051.1200000066</v>
      </c>
    </row>
    <row r="909" spans="1:6" x14ac:dyDescent="0.25">
      <c r="A909" s="17" t="s">
        <v>283</v>
      </c>
      <c r="B909" s="17" t="s">
        <v>1360</v>
      </c>
      <c r="C909" s="17" t="s">
        <v>1361</v>
      </c>
      <c r="D909" s="27">
        <v>0</v>
      </c>
      <c r="E909" s="35">
        <v>25000</v>
      </c>
      <c r="F909" s="26">
        <f t="shared" si="17"/>
        <v>7494051.1200000066</v>
      </c>
    </row>
    <row r="910" spans="1:6" x14ac:dyDescent="0.25">
      <c r="A910" s="17" t="s">
        <v>283</v>
      </c>
      <c r="B910" s="17" t="s">
        <v>1362</v>
      </c>
      <c r="C910" s="17" t="s">
        <v>1363</v>
      </c>
      <c r="D910" s="27">
        <v>0</v>
      </c>
      <c r="E910" s="35">
        <v>25000</v>
      </c>
      <c r="F910" s="26">
        <f t="shared" si="17"/>
        <v>7469051.1200000066</v>
      </c>
    </row>
    <row r="911" spans="1:6" x14ac:dyDescent="0.25">
      <c r="A911" s="17" t="s">
        <v>283</v>
      </c>
      <c r="B911" s="17" t="s">
        <v>1364</v>
      </c>
      <c r="C911" s="17" t="s">
        <v>1365</v>
      </c>
      <c r="D911" s="27">
        <v>0</v>
      </c>
      <c r="E911" s="35">
        <v>6000</v>
      </c>
      <c r="F911" s="26">
        <f t="shared" si="17"/>
        <v>7463051.1200000066</v>
      </c>
    </row>
    <row r="912" spans="1:6" x14ac:dyDescent="0.25">
      <c r="A912" s="17" t="s">
        <v>283</v>
      </c>
      <c r="B912" s="17" t="s">
        <v>1366</v>
      </c>
      <c r="C912" s="17" t="s">
        <v>1367</v>
      </c>
      <c r="D912" s="27">
        <v>0</v>
      </c>
      <c r="E912" s="35">
        <v>6000</v>
      </c>
      <c r="F912" s="26">
        <f t="shared" si="17"/>
        <v>7457051.1200000066</v>
      </c>
    </row>
    <row r="913" spans="1:6" x14ac:dyDescent="0.25">
      <c r="A913" s="17" t="s">
        <v>283</v>
      </c>
      <c r="B913" s="17" t="s">
        <v>1368</v>
      </c>
      <c r="C913" s="17" t="s">
        <v>1369</v>
      </c>
      <c r="D913" s="27">
        <v>0</v>
      </c>
      <c r="E913" s="35">
        <v>4983.5</v>
      </c>
      <c r="F913" s="26">
        <f t="shared" si="17"/>
        <v>7452067.6200000066</v>
      </c>
    </row>
    <row r="914" spans="1:6" x14ac:dyDescent="0.25">
      <c r="A914" s="17" t="s">
        <v>283</v>
      </c>
      <c r="B914" s="17" t="s">
        <v>1370</v>
      </c>
      <c r="C914" s="17" t="s">
        <v>1337</v>
      </c>
      <c r="D914" s="35">
        <v>5038.45</v>
      </c>
      <c r="E914" s="27">
        <v>0</v>
      </c>
      <c r="F914" s="26">
        <f t="shared" si="17"/>
        <v>7457106.0700000068</v>
      </c>
    </row>
    <row r="915" spans="1:6" x14ac:dyDescent="0.25">
      <c r="A915" s="17" t="s">
        <v>299</v>
      </c>
      <c r="B915" s="17" t="s">
        <v>1371</v>
      </c>
      <c r="C915" s="17" t="s">
        <v>660</v>
      </c>
      <c r="D915" s="27">
        <v>0</v>
      </c>
      <c r="E915" s="35">
        <v>59143.44</v>
      </c>
      <c r="F915" s="26">
        <f t="shared" si="17"/>
        <v>7397962.6300000064</v>
      </c>
    </row>
    <row r="916" spans="1:6" x14ac:dyDescent="0.25">
      <c r="A916" s="17" t="s">
        <v>299</v>
      </c>
      <c r="B916" s="17" t="s">
        <v>1372</v>
      </c>
      <c r="C916" s="17" t="s">
        <v>1373</v>
      </c>
      <c r="D916" s="27">
        <v>0</v>
      </c>
      <c r="E916" s="35">
        <v>4501</v>
      </c>
      <c r="F916" s="26">
        <f t="shared" si="17"/>
        <v>7393461.6300000064</v>
      </c>
    </row>
    <row r="917" spans="1:6" x14ac:dyDescent="0.25">
      <c r="A917" s="17" t="s">
        <v>107</v>
      </c>
      <c r="B917" s="17" t="s">
        <v>1374</v>
      </c>
      <c r="C917" s="17" t="s">
        <v>1195</v>
      </c>
      <c r="D917" s="27">
        <v>0</v>
      </c>
      <c r="E917" s="35">
        <v>11564.33</v>
      </c>
      <c r="F917" s="26">
        <f t="shared" si="17"/>
        <v>7381897.3000000063</v>
      </c>
    </row>
    <row r="918" spans="1:6" x14ac:dyDescent="0.25">
      <c r="A918" s="17" t="s">
        <v>107</v>
      </c>
      <c r="B918" s="17" t="s">
        <v>1375</v>
      </c>
      <c r="C918" s="17" t="s">
        <v>1376</v>
      </c>
      <c r="D918" s="27">
        <v>0</v>
      </c>
      <c r="E918" s="35">
        <v>6250</v>
      </c>
      <c r="F918" s="26">
        <f t="shared" si="17"/>
        <v>7375647.3000000063</v>
      </c>
    </row>
    <row r="919" spans="1:6" x14ac:dyDescent="0.25">
      <c r="A919" s="17" t="s">
        <v>107</v>
      </c>
      <c r="B919" s="17" t="s">
        <v>1377</v>
      </c>
      <c r="C919" s="17" t="s">
        <v>1378</v>
      </c>
      <c r="D919" s="27">
        <v>0</v>
      </c>
      <c r="E919" s="35">
        <v>3000</v>
      </c>
      <c r="F919" s="26">
        <f t="shared" si="17"/>
        <v>7372647.3000000063</v>
      </c>
    </row>
    <row r="920" spans="1:6" x14ac:dyDescent="0.25">
      <c r="A920" s="17" t="s">
        <v>107</v>
      </c>
      <c r="B920" s="17" t="s">
        <v>1379</v>
      </c>
      <c r="C920" s="17" t="s">
        <v>1380</v>
      </c>
      <c r="D920" s="27">
        <v>0</v>
      </c>
      <c r="E920" s="35">
        <v>3000</v>
      </c>
      <c r="F920" s="26">
        <f t="shared" si="17"/>
        <v>7369647.3000000063</v>
      </c>
    </row>
    <row r="921" spans="1:6" x14ac:dyDescent="0.25">
      <c r="A921" s="17" t="s">
        <v>107</v>
      </c>
      <c r="B921" s="17" t="s">
        <v>1381</v>
      </c>
      <c r="C921" s="17" t="s">
        <v>1382</v>
      </c>
      <c r="D921" s="27">
        <v>0</v>
      </c>
      <c r="E921" s="35">
        <v>3000</v>
      </c>
      <c r="F921" s="26">
        <f t="shared" si="17"/>
        <v>7366647.3000000063</v>
      </c>
    </row>
    <row r="922" spans="1:6" x14ac:dyDescent="0.25">
      <c r="A922" s="17" t="s">
        <v>107</v>
      </c>
      <c r="B922" s="17" t="s">
        <v>1383</v>
      </c>
      <c r="C922" s="17" t="s">
        <v>1384</v>
      </c>
      <c r="D922" s="27">
        <v>0</v>
      </c>
      <c r="E922" s="35">
        <v>3000</v>
      </c>
      <c r="F922" s="26">
        <f t="shared" si="17"/>
        <v>7363647.3000000063</v>
      </c>
    </row>
    <row r="923" spans="1:6" x14ac:dyDescent="0.25">
      <c r="A923" s="17" t="s">
        <v>118</v>
      </c>
      <c r="B923" s="17" t="s">
        <v>1385</v>
      </c>
      <c r="C923" s="17" t="s">
        <v>1195</v>
      </c>
      <c r="D923" s="35">
        <v>11564.33</v>
      </c>
      <c r="E923" s="27">
        <v>0</v>
      </c>
      <c r="F923" s="26">
        <f t="shared" si="17"/>
        <v>7375211.6300000064</v>
      </c>
    </row>
    <row r="924" spans="1:6" x14ac:dyDescent="0.25">
      <c r="A924" s="17" t="s">
        <v>118</v>
      </c>
      <c r="B924" s="17" t="s">
        <v>1386</v>
      </c>
      <c r="C924" s="17" t="s">
        <v>1382</v>
      </c>
      <c r="D924" s="35">
        <v>3000</v>
      </c>
      <c r="E924" s="27">
        <v>0</v>
      </c>
      <c r="F924" s="26">
        <f t="shared" si="17"/>
        <v>7378211.6300000064</v>
      </c>
    </row>
    <row r="925" spans="1:6" x14ac:dyDescent="0.25">
      <c r="A925" s="17" t="s">
        <v>118</v>
      </c>
      <c r="B925" s="17" t="s">
        <v>1387</v>
      </c>
      <c r="C925" s="17" t="s">
        <v>87</v>
      </c>
      <c r="D925" s="27">
        <v>0</v>
      </c>
      <c r="E925" s="35">
        <v>1000000</v>
      </c>
      <c r="F925" s="26">
        <f t="shared" si="17"/>
        <v>6378211.6300000064</v>
      </c>
    </row>
    <row r="926" spans="1:6" x14ac:dyDescent="0.25">
      <c r="A926" s="17" t="s">
        <v>406</v>
      </c>
      <c r="B926" s="17" t="s">
        <v>1388</v>
      </c>
      <c r="C926" s="17" t="s">
        <v>1389</v>
      </c>
      <c r="D926" s="27">
        <v>0</v>
      </c>
      <c r="E926" s="35">
        <v>137689.42000000001</v>
      </c>
      <c r="F926" s="26">
        <f t="shared" si="17"/>
        <v>6240522.2100000065</v>
      </c>
    </row>
    <row r="927" spans="1:6" x14ac:dyDescent="0.25">
      <c r="A927" s="17" t="s">
        <v>406</v>
      </c>
      <c r="B927" s="17" t="s">
        <v>1390</v>
      </c>
      <c r="C927" s="17" t="s">
        <v>1391</v>
      </c>
      <c r="D927" s="27">
        <v>0</v>
      </c>
      <c r="E927" s="35">
        <v>11908.76</v>
      </c>
      <c r="F927" s="26">
        <f t="shared" si="17"/>
        <v>6228613.4500000067</v>
      </c>
    </row>
    <row r="928" spans="1:6" x14ac:dyDescent="0.25">
      <c r="A928" s="17" t="s">
        <v>406</v>
      </c>
      <c r="B928" s="17" t="s">
        <v>1392</v>
      </c>
      <c r="C928" s="17" t="s">
        <v>1393</v>
      </c>
      <c r="D928" s="27">
        <v>0</v>
      </c>
      <c r="E928" s="35">
        <v>6000</v>
      </c>
      <c r="F928" s="26">
        <f t="shared" si="17"/>
        <v>6222613.4500000067</v>
      </c>
    </row>
    <row r="929" spans="1:6" x14ac:dyDescent="0.25">
      <c r="A929" s="17" t="s">
        <v>406</v>
      </c>
      <c r="B929" s="17" t="s">
        <v>1394</v>
      </c>
      <c r="C929" s="17" t="s">
        <v>1395</v>
      </c>
      <c r="D929" s="27">
        <v>0</v>
      </c>
      <c r="E929" s="35">
        <v>25000</v>
      </c>
      <c r="F929" s="26">
        <f t="shared" si="17"/>
        <v>6197613.4500000067</v>
      </c>
    </row>
    <row r="930" spans="1:6" x14ac:dyDescent="0.25">
      <c r="A930" s="17" t="s">
        <v>406</v>
      </c>
      <c r="B930" s="17" t="s">
        <v>1396</v>
      </c>
      <c r="C930" s="17" t="s">
        <v>1397</v>
      </c>
      <c r="D930" s="27">
        <v>0</v>
      </c>
      <c r="E930" s="35">
        <v>1525</v>
      </c>
      <c r="F930" s="26">
        <f t="shared" si="17"/>
        <v>6196088.4500000067</v>
      </c>
    </row>
    <row r="931" spans="1:6" x14ac:dyDescent="0.25">
      <c r="A931" s="17" t="s">
        <v>406</v>
      </c>
      <c r="B931" s="17" t="s">
        <v>1398</v>
      </c>
      <c r="C931" s="17" t="s">
        <v>1399</v>
      </c>
      <c r="D931" s="27">
        <v>0</v>
      </c>
      <c r="E931" s="35">
        <v>5194.7</v>
      </c>
      <c r="F931" s="26">
        <f t="shared" si="17"/>
        <v>6190893.7500000065</v>
      </c>
    </row>
    <row r="932" spans="1:6" x14ac:dyDescent="0.25">
      <c r="A932" s="17" t="s">
        <v>406</v>
      </c>
      <c r="B932" s="17" t="s">
        <v>1400</v>
      </c>
      <c r="C932" s="17" t="s">
        <v>1393</v>
      </c>
      <c r="D932" s="27">
        <v>0</v>
      </c>
      <c r="E932" s="35">
        <v>6000</v>
      </c>
      <c r="F932" s="26">
        <f t="shared" si="17"/>
        <v>6184893.7500000065</v>
      </c>
    </row>
    <row r="933" spans="1:6" x14ac:dyDescent="0.25">
      <c r="A933" s="17" t="s">
        <v>406</v>
      </c>
      <c r="B933" s="17" t="s">
        <v>1401</v>
      </c>
      <c r="C933" s="17" t="s">
        <v>1402</v>
      </c>
      <c r="D933" s="27">
        <v>0</v>
      </c>
      <c r="E933" s="35">
        <v>3987.5</v>
      </c>
      <c r="F933" s="26">
        <f t="shared" si="17"/>
        <v>6180906.2500000065</v>
      </c>
    </row>
    <row r="934" spans="1:6" x14ac:dyDescent="0.25">
      <c r="A934" s="17" t="s">
        <v>406</v>
      </c>
      <c r="B934" s="17" t="s">
        <v>1403</v>
      </c>
      <c r="C934" s="17" t="s">
        <v>1404</v>
      </c>
      <c r="D934" s="27">
        <v>0</v>
      </c>
      <c r="E934" s="35">
        <v>3612.5</v>
      </c>
      <c r="F934" s="26">
        <f t="shared" si="17"/>
        <v>6177293.7500000065</v>
      </c>
    </row>
    <row r="935" spans="1:6" x14ac:dyDescent="0.25">
      <c r="A935" s="17" t="s">
        <v>406</v>
      </c>
      <c r="B935" s="17" t="s">
        <v>1405</v>
      </c>
      <c r="C935" s="17" t="s">
        <v>1406</v>
      </c>
      <c r="D935" s="27">
        <v>0</v>
      </c>
      <c r="E935" s="35">
        <v>4075</v>
      </c>
      <c r="F935" s="26">
        <f t="shared" si="17"/>
        <v>6173218.7500000065</v>
      </c>
    </row>
    <row r="936" spans="1:6" x14ac:dyDescent="0.25">
      <c r="A936" s="17" t="s">
        <v>406</v>
      </c>
      <c r="B936" s="17" t="s">
        <v>1407</v>
      </c>
      <c r="C936" s="17" t="s">
        <v>1408</v>
      </c>
      <c r="D936" s="27">
        <v>0</v>
      </c>
      <c r="E936" s="35">
        <v>4958</v>
      </c>
      <c r="F936" s="26">
        <f t="shared" si="17"/>
        <v>6168260.7500000065</v>
      </c>
    </row>
    <row r="937" spans="1:6" x14ac:dyDescent="0.25">
      <c r="A937" s="17" t="s">
        <v>406</v>
      </c>
      <c r="B937" s="17" t="s">
        <v>1409</v>
      </c>
      <c r="C937" s="17" t="s">
        <v>1410</v>
      </c>
      <c r="D937" s="27">
        <v>0</v>
      </c>
      <c r="E937" s="35">
        <v>4657.5</v>
      </c>
      <c r="F937" s="26">
        <f t="shared" si="17"/>
        <v>6163603.2500000065</v>
      </c>
    </row>
    <row r="938" spans="1:6" x14ac:dyDescent="0.25">
      <c r="A938" s="17" t="s">
        <v>406</v>
      </c>
      <c r="B938" s="17" t="s">
        <v>1411</v>
      </c>
      <c r="C938" s="17" t="s">
        <v>1412</v>
      </c>
      <c r="D938" s="27">
        <v>0</v>
      </c>
      <c r="E938" s="35">
        <v>4635.5</v>
      </c>
      <c r="F938" s="26">
        <f t="shared" si="17"/>
        <v>6158967.7500000065</v>
      </c>
    </row>
    <row r="939" spans="1:6" x14ac:dyDescent="0.25">
      <c r="A939" s="17" t="s">
        <v>406</v>
      </c>
      <c r="B939" s="17" t="s">
        <v>1413</v>
      </c>
      <c r="C939" s="17" t="s">
        <v>1414</v>
      </c>
      <c r="D939" s="27">
        <v>0</v>
      </c>
      <c r="E939" s="35">
        <v>2350</v>
      </c>
      <c r="F939" s="26">
        <f t="shared" si="17"/>
        <v>6156617.7500000065</v>
      </c>
    </row>
    <row r="940" spans="1:6" x14ac:dyDescent="0.25">
      <c r="A940" s="17" t="s">
        <v>406</v>
      </c>
      <c r="B940" s="17" t="s">
        <v>1415</v>
      </c>
      <c r="C940" s="17" t="s">
        <v>1416</v>
      </c>
      <c r="D940" s="27">
        <v>0</v>
      </c>
      <c r="E940" s="35">
        <v>4624.5</v>
      </c>
      <c r="F940" s="26">
        <f t="shared" si="17"/>
        <v>6151993.2500000065</v>
      </c>
    </row>
    <row r="941" spans="1:6" x14ac:dyDescent="0.25">
      <c r="A941" s="17" t="s">
        <v>406</v>
      </c>
      <c r="B941" s="17" t="s">
        <v>1417</v>
      </c>
      <c r="C941" s="17" t="s">
        <v>1418</v>
      </c>
      <c r="D941" s="27">
        <v>0</v>
      </c>
      <c r="E941" s="35">
        <v>4075</v>
      </c>
      <c r="F941" s="26">
        <f t="shared" si="17"/>
        <v>6147918.2500000065</v>
      </c>
    </row>
    <row r="942" spans="1:6" x14ac:dyDescent="0.25">
      <c r="A942" s="17" t="s">
        <v>406</v>
      </c>
      <c r="B942" s="17" t="s">
        <v>1419</v>
      </c>
      <c r="C942" s="17" t="s">
        <v>1420</v>
      </c>
      <c r="D942" s="27">
        <v>0</v>
      </c>
      <c r="E942" s="35">
        <v>2837.5</v>
      </c>
      <c r="F942" s="26">
        <f t="shared" si="17"/>
        <v>6145080.7500000065</v>
      </c>
    </row>
    <row r="943" spans="1:6" x14ac:dyDescent="0.25">
      <c r="A943" s="17" t="s">
        <v>406</v>
      </c>
      <c r="B943" s="17" t="s">
        <v>1421</v>
      </c>
      <c r="C943" s="17" t="s">
        <v>1422</v>
      </c>
      <c r="D943" s="27">
        <v>0</v>
      </c>
      <c r="E943" s="35">
        <v>2425</v>
      </c>
      <c r="F943" s="26">
        <f t="shared" si="17"/>
        <v>6142655.7500000065</v>
      </c>
    </row>
    <row r="944" spans="1:6" x14ac:dyDescent="0.25">
      <c r="A944" s="17" t="s">
        <v>406</v>
      </c>
      <c r="B944" s="17" t="s">
        <v>1423</v>
      </c>
      <c r="C944" s="17" t="s">
        <v>1424</v>
      </c>
      <c r="D944" s="27">
        <v>0</v>
      </c>
      <c r="E944" s="35">
        <v>3987.5</v>
      </c>
      <c r="F944" s="26">
        <f t="shared" si="17"/>
        <v>6138668.2500000065</v>
      </c>
    </row>
    <row r="945" spans="1:6" x14ac:dyDescent="0.25">
      <c r="A945" s="17" t="s">
        <v>406</v>
      </c>
      <c r="B945" s="17" t="s">
        <v>1425</v>
      </c>
      <c r="C945" s="17" t="s">
        <v>1426</v>
      </c>
      <c r="D945" s="27">
        <v>0</v>
      </c>
      <c r="E945" s="35">
        <v>4152</v>
      </c>
      <c r="F945" s="26">
        <f t="shared" si="17"/>
        <v>6134516.2500000065</v>
      </c>
    </row>
    <row r="946" spans="1:6" x14ac:dyDescent="0.25">
      <c r="A946" s="17" t="s">
        <v>406</v>
      </c>
      <c r="B946" s="17" t="s">
        <v>1427</v>
      </c>
      <c r="C946" s="17" t="s">
        <v>1428</v>
      </c>
      <c r="D946" s="27">
        <v>0</v>
      </c>
      <c r="E946" s="35">
        <v>4175</v>
      </c>
      <c r="F946" s="26">
        <f t="shared" si="17"/>
        <v>6130341.2500000065</v>
      </c>
    </row>
    <row r="947" spans="1:6" x14ac:dyDescent="0.25">
      <c r="A947" s="17" t="s">
        <v>406</v>
      </c>
      <c r="B947" s="17" t="s">
        <v>1429</v>
      </c>
      <c r="C947" s="17" t="s">
        <v>1430</v>
      </c>
      <c r="D947" s="27">
        <v>0</v>
      </c>
      <c r="E947" s="35">
        <v>3412.5</v>
      </c>
      <c r="F947" s="26">
        <f t="shared" si="17"/>
        <v>6126928.7500000065</v>
      </c>
    </row>
    <row r="948" spans="1:6" x14ac:dyDescent="0.25">
      <c r="A948" s="17" t="s">
        <v>406</v>
      </c>
      <c r="B948" s="17" t="s">
        <v>1431</v>
      </c>
      <c r="C948" s="17" t="s">
        <v>1432</v>
      </c>
      <c r="D948" s="27">
        <v>0</v>
      </c>
      <c r="E948" s="35">
        <v>2500</v>
      </c>
      <c r="F948" s="26">
        <f t="shared" si="17"/>
        <v>6124428.7500000065</v>
      </c>
    </row>
    <row r="949" spans="1:6" x14ac:dyDescent="0.25">
      <c r="A949" s="17" t="s">
        <v>406</v>
      </c>
      <c r="B949" s="17" t="s">
        <v>1433</v>
      </c>
      <c r="C949" s="17" t="s">
        <v>1434</v>
      </c>
      <c r="D949" s="27">
        <v>0</v>
      </c>
      <c r="E949" s="35">
        <v>12000</v>
      </c>
      <c r="F949" s="26">
        <f t="shared" si="17"/>
        <v>6112428.7500000065</v>
      </c>
    </row>
    <row r="950" spans="1:6" x14ac:dyDescent="0.25">
      <c r="A950" s="17" t="s">
        <v>406</v>
      </c>
      <c r="B950" s="17" t="s">
        <v>1435</v>
      </c>
      <c r="C950" s="17" t="s">
        <v>1436</v>
      </c>
      <c r="D950" s="27">
        <v>0</v>
      </c>
      <c r="E950" s="35">
        <v>4607.5</v>
      </c>
      <c r="F950" s="26">
        <f t="shared" si="17"/>
        <v>6107821.2500000065</v>
      </c>
    </row>
    <row r="951" spans="1:6" x14ac:dyDescent="0.25">
      <c r="A951" s="17" t="s">
        <v>406</v>
      </c>
      <c r="B951" s="17" t="s">
        <v>1437</v>
      </c>
      <c r="C951" s="17" t="s">
        <v>1438</v>
      </c>
      <c r="D951" s="27">
        <v>0</v>
      </c>
      <c r="E951" s="35">
        <v>2537.5</v>
      </c>
      <c r="F951" s="26">
        <f t="shared" si="17"/>
        <v>6105283.7500000065</v>
      </c>
    </row>
    <row r="952" spans="1:6" x14ac:dyDescent="0.25">
      <c r="A952" s="17" t="s">
        <v>406</v>
      </c>
      <c r="B952" s="17" t="s">
        <v>1439</v>
      </c>
      <c r="C952" s="17" t="s">
        <v>1440</v>
      </c>
      <c r="D952" s="27">
        <v>0</v>
      </c>
      <c r="E952" s="35">
        <v>4958</v>
      </c>
      <c r="F952" s="26">
        <f t="shared" si="17"/>
        <v>6100325.7500000065</v>
      </c>
    </row>
    <row r="953" spans="1:6" x14ac:dyDescent="0.25">
      <c r="A953" s="17" t="s">
        <v>406</v>
      </c>
      <c r="B953" s="17" t="s">
        <v>1441</v>
      </c>
      <c r="C953" s="17" t="s">
        <v>1442</v>
      </c>
      <c r="D953" s="27">
        <v>0</v>
      </c>
      <c r="E953" s="35">
        <v>4697.3</v>
      </c>
      <c r="F953" s="26">
        <f t="shared" si="17"/>
        <v>6095628.4500000067</v>
      </c>
    </row>
    <row r="954" spans="1:6" x14ac:dyDescent="0.25">
      <c r="A954" s="17" t="s">
        <v>406</v>
      </c>
      <c r="B954" s="17" t="s">
        <v>1443</v>
      </c>
      <c r="C954" s="17" t="s">
        <v>1444</v>
      </c>
      <c r="D954" s="27">
        <v>0</v>
      </c>
      <c r="E954" s="35">
        <v>4661</v>
      </c>
      <c r="F954" s="26">
        <f t="shared" ref="F954:F1017" si="18">+F953+D954-E954</f>
        <v>6090967.4500000067</v>
      </c>
    </row>
    <row r="955" spans="1:6" x14ac:dyDescent="0.25">
      <c r="A955" s="17" t="s">
        <v>406</v>
      </c>
      <c r="B955" s="17" t="s">
        <v>1445</v>
      </c>
      <c r="C955" s="17" t="s">
        <v>1446</v>
      </c>
      <c r="D955" s="27">
        <v>0</v>
      </c>
      <c r="E955" s="35">
        <v>4712.5</v>
      </c>
      <c r="F955" s="26">
        <f t="shared" si="18"/>
        <v>6086254.9500000067</v>
      </c>
    </row>
    <row r="956" spans="1:6" x14ac:dyDescent="0.25">
      <c r="A956" s="17" t="s">
        <v>406</v>
      </c>
      <c r="B956" s="17" t="s">
        <v>1447</v>
      </c>
      <c r="C956" s="17" t="s">
        <v>1448</v>
      </c>
      <c r="D956" s="27">
        <v>0</v>
      </c>
      <c r="E956" s="35">
        <v>4723.5</v>
      </c>
      <c r="F956" s="26">
        <f t="shared" si="18"/>
        <v>6081531.4500000067</v>
      </c>
    </row>
    <row r="957" spans="1:6" x14ac:dyDescent="0.25">
      <c r="A957" s="17" t="s">
        <v>406</v>
      </c>
      <c r="B957" s="17" t="s">
        <v>1449</v>
      </c>
      <c r="C957" s="17" t="s">
        <v>1450</v>
      </c>
      <c r="D957" s="27">
        <v>0</v>
      </c>
      <c r="E957" s="35">
        <v>4000</v>
      </c>
      <c r="F957" s="26">
        <f t="shared" si="18"/>
        <v>6077531.4500000067</v>
      </c>
    </row>
    <row r="958" spans="1:6" x14ac:dyDescent="0.25">
      <c r="A958" s="17" t="s">
        <v>406</v>
      </c>
      <c r="B958" s="17" t="s">
        <v>1451</v>
      </c>
      <c r="C958" s="17" t="s">
        <v>1452</v>
      </c>
      <c r="D958" s="27">
        <v>0</v>
      </c>
      <c r="E958" s="35">
        <v>4000</v>
      </c>
      <c r="F958" s="26">
        <f t="shared" si="18"/>
        <v>6073531.4500000067</v>
      </c>
    </row>
    <row r="959" spans="1:6" x14ac:dyDescent="0.25">
      <c r="A959" s="17" t="s">
        <v>406</v>
      </c>
      <c r="B959" s="17" t="s">
        <v>1453</v>
      </c>
      <c r="C959" s="17" t="s">
        <v>1454</v>
      </c>
      <c r="D959" s="27">
        <v>0</v>
      </c>
      <c r="E959" s="35">
        <v>12000</v>
      </c>
      <c r="F959" s="26">
        <f t="shared" si="18"/>
        <v>6061531.4500000067</v>
      </c>
    </row>
    <row r="960" spans="1:6" x14ac:dyDescent="0.25">
      <c r="A960" s="17" t="s">
        <v>406</v>
      </c>
      <c r="B960" s="17" t="s">
        <v>1455</v>
      </c>
      <c r="C960" s="17" t="s">
        <v>1456</v>
      </c>
      <c r="D960" s="27">
        <v>0</v>
      </c>
      <c r="E960" s="35">
        <v>4000</v>
      </c>
      <c r="F960" s="26">
        <f t="shared" si="18"/>
        <v>6057531.4500000067</v>
      </c>
    </row>
    <row r="961" spans="1:6" x14ac:dyDescent="0.25">
      <c r="A961" s="17" t="s">
        <v>406</v>
      </c>
      <c r="B961" s="17" t="s">
        <v>1457</v>
      </c>
      <c r="C961" s="17" t="s">
        <v>1458</v>
      </c>
      <c r="D961" s="27">
        <v>0</v>
      </c>
      <c r="E961" s="35">
        <v>4000</v>
      </c>
      <c r="F961" s="26">
        <f t="shared" si="18"/>
        <v>6053531.4500000067</v>
      </c>
    </row>
    <row r="962" spans="1:6" x14ac:dyDescent="0.25">
      <c r="A962" s="17" t="s">
        <v>406</v>
      </c>
      <c r="B962" s="17" t="s">
        <v>1459</v>
      </c>
      <c r="C962" s="17" t="s">
        <v>1460</v>
      </c>
      <c r="D962" s="27">
        <v>0</v>
      </c>
      <c r="E962" s="35">
        <v>4000</v>
      </c>
      <c r="F962" s="26">
        <f t="shared" si="18"/>
        <v>6049531.4500000067</v>
      </c>
    </row>
    <row r="963" spans="1:6" x14ac:dyDescent="0.25">
      <c r="A963" s="17" t="s">
        <v>406</v>
      </c>
      <c r="B963" s="17" t="s">
        <v>1461</v>
      </c>
      <c r="C963" s="17" t="s">
        <v>1462</v>
      </c>
      <c r="D963" s="27">
        <v>0</v>
      </c>
      <c r="E963" s="35">
        <v>4000</v>
      </c>
      <c r="F963" s="26">
        <f t="shared" si="18"/>
        <v>6045531.4500000067</v>
      </c>
    </row>
    <row r="964" spans="1:6" x14ac:dyDescent="0.25">
      <c r="A964" s="17" t="s">
        <v>406</v>
      </c>
      <c r="B964" s="17" t="s">
        <v>1463</v>
      </c>
      <c r="C964" s="17" t="s">
        <v>1391</v>
      </c>
      <c r="D964" s="27">
        <v>0</v>
      </c>
      <c r="E964" s="35">
        <v>6800.01</v>
      </c>
      <c r="F964" s="26">
        <f t="shared" si="18"/>
        <v>6038731.4400000069</v>
      </c>
    </row>
    <row r="965" spans="1:6" x14ac:dyDescent="0.25">
      <c r="A965" s="17" t="s">
        <v>406</v>
      </c>
      <c r="B965" s="17" t="s">
        <v>1464</v>
      </c>
      <c r="C965" s="17" t="s">
        <v>1465</v>
      </c>
      <c r="D965" s="27">
        <v>0</v>
      </c>
      <c r="E965" s="35">
        <v>6250</v>
      </c>
      <c r="F965" s="26">
        <f t="shared" si="18"/>
        <v>6032481.4400000069</v>
      </c>
    </row>
    <row r="966" spans="1:6" x14ac:dyDescent="0.25">
      <c r="A966" s="17" t="s">
        <v>406</v>
      </c>
      <c r="B966" s="17" t="s">
        <v>1466</v>
      </c>
      <c r="C966" s="17" t="s">
        <v>1467</v>
      </c>
      <c r="D966" s="27">
        <v>0</v>
      </c>
      <c r="E966" s="35">
        <v>6250</v>
      </c>
      <c r="F966" s="26">
        <f t="shared" si="18"/>
        <v>6026231.4400000069</v>
      </c>
    </row>
    <row r="967" spans="1:6" x14ac:dyDescent="0.25">
      <c r="A967" s="17" t="s">
        <v>406</v>
      </c>
      <c r="B967" s="17" t="s">
        <v>1468</v>
      </c>
      <c r="C967" s="17" t="s">
        <v>1469</v>
      </c>
      <c r="D967" s="27">
        <v>0</v>
      </c>
      <c r="E967" s="35">
        <v>6250</v>
      </c>
      <c r="F967" s="26">
        <f t="shared" si="18"/>
        <v>6019981.4400000069</v>
      </c>
    </row>
    <row r="968" spans="1:6" x14ac:dyDescent="0.25">
      <c r="A968" s="17" t="s">
        <v>430</v>
      </c>
      <c r="B968" s="17" t="s">
        <v>1470</v>
      </c>
      <c r="C968" s="17" t="s">
        <v>1471</v>
      </c>
      <c r="D968" s="35">
        <v>10000</v>
      </c>
      <c r="E968" s="27">
        <v>0</v>
      </c>
      <c r="F968" s="26">
        <f t="shared" si="18"/>
        <v>6029981.4400000069</v>
      </c>
    </row>
    <row r="969" spans="1:6" x14ac:dyDescent="0.25">
      <c r="A969" s="17" t="s">
        <v>131</v>
      </c>
      <c r="B969" s="17" t="s">
        <v>1472</v>
      </c>
      <c r="C969" s="17" t="s">
        <v>1473</v>
      </c>
      <c r="D969" s="27">
        <v>0</v>
      </c>
      <c r="E969" s="35">
        <v>4753</v>
      </c>
      <c r="F969" s="26">
        <f t="shared" si="18"/>
        <v>6025228.4400000069</v>
      </c>
    </row>
    <row r="970" spans="1:6" x14ac:dyDescent="0.25">
      <c r="A970" s="17" t="s">
        <v>131</v>
      </c>
      <c r="B970" s="17" t="s">
        <v>1474</v>
      </c>
      <c r="C970" s="17" t="s">
        <v>1195</v>
      </c>
      <c r="D970" s="27">
        <v>0</v>
      </c>
      <c r="E970" s="35">
        <v>11564.33</v>
      </c>
      <c r="F970" s="26">
        <f t="shared" si="18"/>
        <v>6013664.1100000069</v>
      </c>
    </row>
    <row r="971" spans="1:6" x14ac:dyDescent="0.25">
      <c r="A971" s="17" t="s">
        <v>131</v>
      </c>
      <c r="B971" s="17" t="s">
        <v>1475</v>
      </c>
      <c r="C971" s="17" t="s">
        <v>1476</v>
      </c>
      <c r="D971" s="27">
        <v>0</v>
      </c>
      <c r="E971" s="35">
        <v>25000</v>
      </c>
      <c r="F971" s="26">
        <f t="shared" si="18"/>
        <v>5988664.1100000069</v>
      </c>
    </row>
    <row r="972" spans="1:6" x14ac:dyDescent="0.25">
      <c r="A972" s="17" t="s">
        <v>487</v>
      </c>
      <c r="B972" s="17" t="s">
        <v>1477</v>
      </c>
      <c r="C972" s="17" t="s">
        <v>1478</v>
      </c>
      <c r="D972" s="27">
        <v>0</v>
      </c>
      <c r="E972" s="35">
        <v>4000</v>
      </c>
      <c r="F972" s="26">
        <f t="shared" si="18"/>
        <v>5984664.1100000069</v>
      </c>
    </row>
    <row r="973" spans="1:6" x14ac:dyDescent="0.25">
      <c r="A973" s="17" t="s">
        <v>487</v>
      </c>
      <c r="B973" s="17" t="s">
        <v>1479</v>
      </c>
      <c r="C973" s="17" t="s">
        <v>1480</v>
      </c>
      <c r="D973" s="27">
        <v>0</v>
      </c>
      <c r="E973" s="35">
        <v>4000</v>
      </c>
      <c r="F973" s="26">
        <f t="shared" si="18"/>
        <v>5980664.1100000069</v>
      </c>
    </row>
    <row r="974" spans="1:6" x14ac:dyDescent="0.25">
      <c r="A974" s="17" t="s">
        <v>487</v>
      </c>
      <c r="B974" s="17" t="s">
        <v>1481</v>
      </c>
      <c r="C974" s="17" t="s">
        <v>1482</v>
      </c>
      <c r="D974" s="27">
        <v>0</v>
      </c>
      <c r="E974" s="35">
        <v>4000</v>
      </c>
      <c r="F974" s="26">
        <f t="shared" si="18"/>
        <v>5976664.1100000069</v>
      </c>
    </row>
    <row r="975" spans="1:6" x14ac:dyDescent="0.25">
      <c r="A975" s="17" t="s">
        <v>487</v>
      </c>
      <c r="B975" s="17" t="s">
        <v>1483</v>
      </c>
      <c r="C975" s="17" t="s">
        <v>1484</v>
      </c>
      <c r="D975" s="27">
        <v>0</v>
      </c>
      <c r="E975" s="35">
        <v>25000</v>
      </c>
      <c r="F975" s="26">
        <f t="shared" si="18"/>
        <v>5951664.1100000069</v>
      </c>
    </row>
    <row r="976" spans="1:6" x14ac:dyDescent="0.25">
      <c r="A976" s="17" t="s">
        <v>487</v>
      </c>
      <c r="B976" s="17" t="s">
        <v>1485</v>
      </c>
      <c r="C976" s="17" t="s">
        <v>1486</v>
      </c>
      <c r="D976" s="27">
        <v>0</v>
      </c>
      <c r="E976" s="35">
        <v>2775</v>
      </c>
      <c r="F976" s="26">
        <f t="shared" si="18"/>
        <v>5948889.1100000069</v>
      </c>
    </row>
    <row r="977" spans="1:6" x14ac:dyDescent="0.25">
      <c r="A977" s="17" t="s">
        <v>487</v>
      </c>
      <c r="B977" s="17" t="s">
        <v>1487</v>
      </c>
      <c r="C977" s="17" t="s">
        <v>1488</v>
      </c>
      <c r="D977" s="27">
        <v>0</v>
      </c>
      <c r="E977" s="35">
        <v>25000</v>
      </c>
      <c r="F977" s="26">
        <f t="shared" si="18"/>
        <v>5923889.1100000069</v>
      </c>
    </row>
    <row r="978" spans="1:6" x14ac:dyDescent="0.25">
      <c r="A978" s="17" t="s">
        <v>487</v>
      </c>
      <c r="B978" s="17" t="s">
        <v>1489</v>
      </c>
      <c r="C978" s="17" t="s">
        <v>1490</v>
      </c>
      <c r="D978" s="27">
        <v>0</v>
      </c>
      <c r="E978" s="35">
        <v>4613.5</v>
      </c>
      <c r="F978" s="26">
        <f t="shared" si="18"/>
        <v>5919275.6100000069</v>
      </c>
    </row>
    <row r="979" spans="1:6" x14ac:dyDescent="0.25">
      <c r="A979" s="17" t="s">
        <v>487</v>
      </c>
      <c r="B979" s="17" t="s">
        <v>1491</v>
      </c>
      <c r="C979" s="17" t="s">
        <v>1492</v>
      </c>
      <c r="D979" s="27">
        <v>0</v>
      </c>
      <c r="E979" s="35">
        <v>3400</v>
      </c>
      <c r="F979" s="26">
        <f t="shared" si="18"/>
        <v>5915875.6100000069</v>
      </c>
    </row>
    <row r="980" spans="1:6" x14ac:dyDescent="0.25">
      <c r="A980" s="17" t="s">
        <v>487</v>
      </c>
      <c r="B980" s="17" t="s">
        <v>1493</v>
      </c>
      <c r="C980" s="17" t="s">
        <v>1494</v>
      </c>
      <c r="D980" s="27">
        <v>0</v>
      </c>
      <c r="E980" s="35">
        <v>3000</v>
      </c>
      <c r="F980" s="26">
        <f t="shared" si="18"/>
        <v>5912875.6100000069</v>
      </c>
    </row>
    <row r="981" spans="1:6" x14ac:dyDescent="0.25">
      <c r="A981" s="17" t="s">
        <v>487</v>
      </c>
      <c r="B981" s="17" t="s">
        <v>1495</v>
      </c>
      <c r="C981" s="17" t="s">
        <v>1496</v>
      </c>
      <c r="D981" s="27">
        <v>0</v>
      </c>
      <c r="E981" s="35">
        <v>5227.1499999999996</v>
      </c>
      <c r="F981" s="26">
        <f t="shared" si="18"/>
        <v>5907648.4600000065</v>
      </c>
    </row>
    <row r="982" spans="1:6" x14ac:dyDescent="0.25">
      <c r="A982" s="17" t="s">
        <v>487</v>
      </c>
      <c r="B982" s="17" t="s">
        <v>1497</v>
      </c>
      <c r="C982" s="17" t="s">
        <v>1498</v>
      </c>
      <c r="D982" s="27">
        <v>0</v>
      </c>
      <c r="E982" s="35">
        <v>5024.3</v>
      </c>
      <c r="F982" s="26">
        <f t="shared" si="18"/>
        <v>5902624.1600000067</v>
      </c>
    </row>
    <row r="983" spans="1:6" x14ac:dyDescent="0.25">
      <c r="A983" s="17" t="s">
        <v>487</v>
      </c>
      <c r="B983" s="17" t="s">
        <v>1499</v>
      </c>
      <c r="C983" s="17" t="s">
        <v>1500</v>
      </c>
      <c r="D983" s="27">
        <v>0</v>
      </c>
      <c r="E983" s="35">
        <v>1625</v>
      </c>
      <c r="F983" s="26">
        <f t="shared" si="18"/>
        <v>5900999.1600000067</v>
      </c>
    </row>
    <row r="984" spans="1:6" x14ac:dyDescent="0.25">
      <c r="A984" s="17" t="s">
        <v>487</v>
      </c>
      <c r="B984" s="17" t="s">
        <v>1501</v>
      </c>
      <c r="C984" s="17" t="s">
        <v>1502</v>
      </c>
      <c r="D984" s="27">
        <v>0</v>
      </c>
      <c r="E984" s="35">
        <v>2575</v>
      </c>
      <c r="F984" s="26">
        <f t="shared" si="18"/>
        <v>5898424.1600000067</v>
      </c>
    </row>
    <row r="985" spans="1:6" x14ac:dyDescent="0.25">
      <c r="A985" s="17" t="s">
        <v>487</v>
      </c>
      <c r="B985" s="17" t="s">
        <v>1503</v>
      </c>
      <c r="C985" s="17" t="s">
        <v>1504</v>
      </c>
      <c r="D985" s="27">
        <v>0</v>
      </c>
      <c r="E985" s="35">
        <v>4474</v>
      </c>
      <c r="F985" s="26">
        <f t="shared" si="18"/>
        <v>5893950.1600000067</v>
      </c>
    </row>
    <row r="986" spans="1:6" x14ac:dyDescent="0.25">
      <c r="A986" s="17" t="s">
        <v>487</v>
      </c>
      <c r="B986" s="17" t="s">
        <v>1505</v>
      </c>
      <c r="C986" s="17" t="s">
        <v>1506</v>
      </c>
      <c r="D986" s="27">
        <v>0</v>
      </c>
      <c r="E986" s="35">
        <v>4536.5</v>
      </c>
      <c r="F986" s="26">
        <f t="shared" si="18"/>
        <v>5889413.6600000067</v>
      </c>
    </row>
    <row r="987" spans="1:6" x14ac:dyDescent="0.25">
      <c r="A987" s="17" t="s">
        <v>487</v>
      </c>
      <c r="B987" s="17" t="s">
        <v>1507</v>
      </c>
      <c r="C987" s="17" t="s">
        <v>1508</v>
      </c>
      <c r="D987" s="27">
        <v>0</v>
      </c>
      <c r="E987" s="35">
        <v>4037.5</v>
      </c>
      <c r="F987" s="26">
        <f t="shared" si="18"/>
        <v>5885376.1600000067</v>
      </c>
    </row>
    <row r="988" spans="1:6" x14ac:dyDescent="0.25">
      <c r="A988" s="17" t="s">
        <v>487</v>
      </c>
      <c r="B988" s="17" t="s">
        <v>1509</v>
      </c>
      <c r="C988" s="17" t="s">
        <v>1510</v>
      </c>
      <c r="D988" s="27">
        <v>0</v>
      </c>
      <c r="E988" s="35">
        <v>4175</v>
      </c>
      <c r="F988" s="26">
        <f t="shared" si="18"/>
        <v>5881201.1600000067</v>
      </c>
    </row>
    <row r="989" spans="1:6" x14ac:dyDescent="0.25">
      <c r="A989" s="17" t="s">
        <v>487</v>
      </c>
      <c r="B989" s="17" t="s">
        <v>1511</v>
      </c>
      <c r="C989" s="17" t="s">
        <v>1512</v>
      </c>
      <c r="D989" s="27">
        <v>0</v>
      </c>
      <c r="E989" s="35">
        <v>3537.5</v>
      </c>
      <c r="F989" s="26">
        <f t="shared" si="18"/>
        <v>5877663.6600000067</v>
      </c>
    </row>
    <row r="990" spans="1:6" x14ac:dyDescent="0.25">
      <c r="A990" s="17" t="s">
        <v>487</v>
      </c>
      <c r="B990" s="17" t="s">
        <v>1513</v>
      </c>
      <c r="C990" s="17" t="s">
        <v>1514</v>
      </c>
      <c r="D990" s="27">
        <v>0</v>
      </c>
      <c r="E990" s="35">
        <v>3462.5</v>
      </c>
      <c r="F990" s="26">
        <f t="shared" si="18"/>
        <v>5874201.1600000067</v>
      </c>
    </row>
    <row r="991" spans="1:6" x14ac:dyDescent="0.25">
      <c r="A991" s="17" t="s">
        <v>487</v>
      </c>
      <c r="B991" s="17" t="s">
        <v>1515</v>
      </c>
      <c r="C991" s="17" t="s">
        <v>1516</v>
      </c>
      <c r="D991" s="27">
        <v>0</v>
      </c>
      <c r="E991" s="35">
        <v>4618.5</v>
      </c>
      <c r="F991" s="26">
        <f t="shared" si="18"/>
        <v>5869582.6600000067</v>
      </c>
    </row>
    <row r="992" spans="1:6" x14ac:dyDescent="0.25">
      <c r="A992" s="17" t="s">
        <v>487</v>
      </c>
      <c r="B992" s="17" t="s">
        <v>1517</v>
      </c>
      <c r="C992" s="17" t="s">
        <v>1518</v>
      </c>
      <c r="D992" s="27">
        <v>0</v>
      </c>
      <c r="E992" s="35">
        <v>4125</v>
      </c>
      <c r="F992" s="26">
        <f t="shared" si="18"/>
        <v>5865457.6600000067</v>
      </c>
    </row>
    <row r="993" spans="1:6" x14ac:dyDescent="0.25">
      <c r="A993" s="17" t="s">
        <v>487</v>
      </c>
      <c r="B993" s="17" t="s">
        <v>1519</v>
      </c>
      <c r="C993" s="17" t="s">
        <v>1520</v>
      </c>
      <c r="D993" s="27">
        <v>0</v>
      </c>
      <c r="E993" s="35">
        <v>6000</v>
      </c>
      <c r="F993" s="26">
        <f t="shared" si="18"/>
        <v>5859457.6600000067</v>
      </c>
    </row>
    <row r="994" spans="1:6" x14ac:dyDescent="0.25">
      <c r="A994" s="17" t="s">
        <v>487</v>
      </c>
      <c r="B994" s="17" t="s">
        <v>1521</v>
      </c>
      <c r="C994" s="17" t="s">
        <v>1520</v>
      </c>
      <c r="D994" s="27">
        <v>0</v>
      </c>
      <c r="E994" s="35">
        <v>6000</v>
      </c>
      <c r="F994" s="26">
        <f t="shared" si="18"/>
        <v>5853457.6600000067</v>
      </c>
    </row>
    <row r="995" spans="1:6" x14ac:dyDescent="0.25">
      <c r="A995" s="17" t="s">
        <v>487</v>
      </c>
      <c r="B995" s="17" t="s">
        <v>1522</v>
      </c>
      <c r="C995" s="17" t="s">
        <v>1523</v>
      </c>
      <c r="D995" s="35">
        <v>30000</v>
      </c>
      <c r="E995" s="27">
        <v>0</v>
      </c>
      <c r="F995" s="26">
        <f t="shared" si="18"/>
        <v>5883457.6600000067</v>
      </c>
    </row>
    <row r="996" spans="1:6" x14ac:dyDescent="0.25">
      <c r="A996" s="17" t="s">
        <v>513</v>
      </c>
      <c r="B996" s="17" t="s">
        <v>1524</v>
      </c>
      <c r="C996" s="17" t="s">
        <v>1525</v>
      </c>
      <c r="D996" s="27">
        <v>0</v>
      </c>
      <c r="E996" s="35">
        <v>20943.3</v>
      </c>
      <c r="F996" s="26">
        <f t="shared" si="18"/>
        <v>5862514.3600000069</v>
      </c>
    </row>
    <row r="997" spans="1:6" x14ac:dyDescent="0.25">
      <c r="A997" s="17" t="s">
        <v>513</v>
      </c>
      <c r="B997" s="17" t="s">
        <v>1526</v>
      </c>
      <c r="C997" s="17" t="s">
        <v>1527</v>
      </c>
      <c r="D997" s="27">
        <v>0</v>
      </c>
      <c r="E997" s="35">
        <v>1687.5</v>
      </c>
      <c r="F997" s="26">
        <f t="shared" si="18"/>
        <v>5860826.8600000069</v>
      </c>
    </row>
    <row r="998" spans="1:6" x14ac:dyDescent="0.25">
      <c r="A998" s="17" t="s">
        <v>513</v>
      </c>
      <c r="B998" s="17" t="s">
        <v>1528</v>
      </c>
      <c r="C998" s="17" t="s">
        <v>1529</v>
      </c>
      <c r="D998" s="27">
        <v>0</v>
      </c>
      <c r="E998" s="35">
        <v>2725</v>
      </c>
      <c r="F998" s="26">
        <f t="shared" si="18"/>
        <v>5858101.8600000069</v>
      </c>
    </row>
    <row r="999" spans="1:6" x14ac:dyDescent="0.25">
      <c r="A999" s="17" t="s">
        <v>513</v>
      </c>
      <c r="B999" s="17" t="s">
        <v>1530</v>
      </c>
      <c r="C999" s="17" t="s">
        <v>1531</v>
      </c>
      <c r="D999" s="27">
        <v>0</v>
      </c>
      <c r="E999" s="35">
        <v>3550</v>
      </c>
      <c r="F999" s="26">
        <f t="shared" si="18"/>
        <v>5854551.8600000069</v>
      </c>
    </row>
    <row r="1000" spans="1:6" x14ac:dyDescent="0.25">
      <c r="A1000" s="17" t="s">
        <v>513</v>
      </c>
      <c r="B1000" s="17" t="s">
        <v>1532</v>
      </c>
      <c r="C1000" s="17" t="s">
        <v>1533</v>
      </c>
      <c r="D1000" s="27">
        <v>0</v>
      </c>
      <c r="E1000" s="35">
        <v>4787.1000000000004</v>
      </c>
      <c r="F1000" s="26">
        <f t="shared" si="18"/>
        <v>5849764.7600000072</v>
      </c>
    </row>
    <row r="1001" spans="1:6" x14ac:dyDescent="0.25">
      <c r="A1001" s="17" t="s">
        <v>513</v>
      </c>
      <c r="B1001" s="17" t="s">
        <v>1534</v>
      </c>
      <c r="C1001" s="17" t="s">
        <v>1535</v>
      </c>
      <c r="D1001" s="27">
        <v>0</v>
      </c>
      <c r="E1001" s="35">
        <v>4970.5</v>
      </c>
      <c r="F1001" s="26">
        <f t="shared" si="18"/>
        <v>5844794.2600000072</v>
      </c>
    </row>
    <row r="1002" spans="1:6" x14ac:dyDescent="0.25">
      <c r="A1002" s="17" t="s">
        <v>513</v>
      </c>
      <c r="B1002" s="17" t="s">
        <v>1536</v>
      </c>
      <c r="C1002" s="17" t="s">
        <v>1537</v>
      </c>
      <c r="D1002" s="27">
        <v>0</v>
      </c>
      <c r="E1002" s="35">
        <v>4819</v>
      </c>
      <c r="F1002" s="26">
        <f t="shared" si="18"/>
        <v>5839975.2600000072</v>
      </c>
    </row>
    <row r="1003" spans="1:6" x14ac:dyDescent="0.25">
      <c r="A1003" s="17" t="s">
        <v>513</v>
      </c>
      <c r="B1003" s="17" t="s">
        <v>1538</v>
      </c>
      <c r="C1003" s="17" t="s">
        <v>1539</v>
      </c>
      <c r="D1003" s="27">
        <v>0</v>
      </c>
      <c r="E1003" s="35">
        <v>440124.03</v>
      </c>
      <c r="F1003" s="26">
        <f t="shared" si="18"/>
        <v>5399851.230000007</v>
      </c>
    </row>
    <row r="1004" spans="1:6" x14ac:dyDescent="0.25">
      <c r="A1004" s="17" t="s">
        <v>513</v>
      </c>
      <c r="B1004" s="17" t="s">
        <v>1540</v>
      </c>
      <c r="C1004" s="17" t="s">
        <v>1471</v>
      </c>
      <c r="D1004" s="27">
        <v>0</v>
      </c>
      <c r="E1004" s="35">
        <v>10000</v>
      </c>
      <c r="F1004" s="26">
        <f t="shared" si="18"/>
        <v>5389851.230000007</v>
      </c>
    </row>
    <row r="1005" spans="1:6" x14ac:dyDescent="0.25">
      <c r="A1005" s="17" t="s">
        <v>513</v>
      </c>
      <c r="B1005" s="17" t="s">
        <v>1541</v>
      </c>
      <c r="C1005" s="17" t="s">
        <v>1542</v>
      </c>
      <c r="D1005" s="27">
        <v>0</v>
      </c>
      <c r="E1005" s="35">
        <v>3000</v>
      </c>
      <c r="F1005" s="26">
        <f t="shared" si="18"/>
        <v>5386851.230000007</v>
      </c>
    </row>
    <row r="1006" spans="1:6" x14ac:dyDescent="0.25">
      <c r="A1006" s="17" t="s">
        <v>513</v>
      </c>
      <c r="B1006" s="17" t="s">
        <v>1543</v>
      </c>
      <c r="C1006" s="17" t="s">
        <v>1544</v>
      </c>
      <c r="D1006" s="27">
        <v>0</v>
      </c>
      <c r="E1006" s="35">
        <v>2000</v>
      </c>
      <c r="F1006" s="26">
        <f t="shared" si="18"/>
        <v>5384851.230000007</v>
      </c>
    </row>
    <row r="1007" spans="1:6" x14ac:dyDescent="0.25">
      <c r="A1007" s="17" t="s">
        <v>513</v>
      </c>
      <c r="B1007" s="17" t="s">
        <v>1545</v>
      </c>
      <c r="C1007" s="17" t="s">
        <v>1546</v>
      </c>
      <c r="D1007" s="27">
        <v>0</v>
      </c>
      <c r="E1007" s="35">
        <v>2000</v>
      </c>
      <c r="F1007" s="26">
        <f t="shared" si="18"/>
        <v>5382851.230000007</v>
      </c>
    </row>
    <row r="1008" spans="1:6" x14ac:dyDescent="0.25">
      <c r="A1008" s="17" t="s">
        <v>513</v>
      </c>
      <c r="B1008" s="17" t="s">
        <v>1547</v>
      </c>
      <c r="C1008" s="17" t="s">
        <v>1548</v>
      </c>
      <c r="D1008" s="27">
        <v>0</v>
      </c>
      <c r="E1008" s="35">
        <v>2000</v>
      </c>
      <c r="F1008" s="26">
        <f t="shared" si="18"/>
        <v>5380851.230000007</v>
      </c>
    </row>
    <row r="1009" spans="1:6" x14ac:dyDescent="0.25">
      <c r="A1009" s="17" t="s">
        <v>513</v>
      </c>
      <c r="B1009" s="17" t="s">
        <v>1549</v>
      </c>
      <c r="C1009" s="17" t="s">
        <v>1550</v>
      </c>
      <c r="D1009" s="27">
        <v>0</v>
      </c>
      <c r="E1009" s="35">
        <v>2000</v>
      </c>
      <c r="F1009" s="26">
        <f t="shared" si="18"/>
        <v>5378851.230000007</v>
      </c>
    </row>
    <row r="1010" spans="1:6" x14ac:dyDescent="0.25">
      <c r="A1010" s="17" t="s">
        <v>513</v>
      </c>
      <c r="B1010" s="17" t="s">
        <v>1551</v>
      </c>
      <c r="C1010" s="17" t="s">
        <v>1552</v>
      </c>
      <c r="D1010" s="27">
        <v>0</v>
      </c>
      <c r="E1010" s="35">
        <v>2000</v>
      </c>
      <c r="F1010" s="26">
        <f t="shared" si="18"/>
        <v>5376851.230000007</v>
      </c>
    </row>
    <row r="1011" spans="1:6" x14ac:dyDescent="0.25">
      <c r="A1011" s="17" t="s">
        <v>513</v>
      </c>
      <c r="B1011" s="17" t="s">
        <v>1553</v>
      </c>
      <c r="C1011" s="17" t="s">
        <v>1554</v>
      </c>
      <c r="D1011" s="27">
        <v>0</v>
      </c>
      <c r="E1011" s="35">
        <v>2000</v>
      </c>
      <c r="F1011" s="26">
        <f t="shared" si="18"/>
        <v>5374851.230000007</v>
      </c>
    </row>
    <row r="1012" spans="1:6" x14ac:dyDescent="0.25">
      <c r="A1012" s="17" t="s">
        <v>513</v>
      </c>
      <c r="B1012" s="17" t="s">
        <v>1555</v>
      </c>
      <c r="C1012" s="17" t="s">
        <v>1556</v>
      </c>
      <c r="D1012" s="27">
        <v>0</v>
      </c>
      <c r="E1012" s="35">
        <v>5038.45</v>
      </c>
      <c r="F1012" s="26">
        <f t="shared" si="18"/>
        <v>5369812.7800000068</v>
      </c>
    </row>
    <row r="1013" spans="1:6" x14ac:dyDescent="0.25">
      <c r="A1013" s="17" t="s">
        <v>513</v>
      </c>
      <c r="B1013" s="17" t="s">
        <v>1557</v>
      </c>
      <c r="C1013" s="17" t="s">
        <v>1558</v>
      </c>
      <c r="D1013" s="27">
        <v>0</v>
      </c>
      <c r="E1013" s="35">
        <v>13000</v>
      </c>
      <c r="F1013" s="26">
        <f t="shared" si="18"/>
        <v>5356812.7800000068</v>
      </c>
    </row>
    <row r="1014" spans="1:6" x14ac:dyDescent="0.25">
      <c r="A1014" s="17" t="s">
        <v>513</v>
      </c>
      <c r="B1014" s="17" t="s">
        <v>1559</v>
      </c>
      <c r="C1014" s="17" t="s">
        <v>1560</v>
      </c>
      <c r="D1014" s="27">
        <v>0</v>
      </c>
      <c r="E1014" s="35">
        <v>3000</v>
      </c>
      <c r="F1014" s="26">
        <f t="shared" si="18"/>
        <v>5353812.7800000068</v>
      </c>
    </row>
    <row r="1015" spans="1:6" x14ac:dyDescent="0.25">
      <c r="A1015" s="17" t="s">
        <v>513</v>
      </c>
      <c r="B1015" s="17" t="s">
        <v>1561</v>
      </c>
      <c r="C1015" s="17" t="s">
        <v>1562</v>
      </c>
      <c r="D1015" s="27">
        <v>0</v>
      </c>
      <c r="E1015" s="35">
        <v>3000</v>
      </c>
      <c r="F1015" s="26">
        <f t="shared" si="18"/>
        <v>5350812.7800000068</v>
      </c>
    </row>
    <row r="1016" spans="1:6" x14ac:dyDescent="0.25">
      <c r="A1016" s="17" t="s">
        <v>513</v>
      </c>
      <c r="B1016" s="17" t="s">
        <v>1563</v>
      </c>
      <c r="C1016" s="17" t="s">
        <v>1564</v>
      </c>
      <c r="D1016" s="27">
        <v>0</v>
      </c>
      <c r="E1016" s="35">
        <v>3000</v>
      </c>
      <c r="F1016" s="26">
        <f t="shared" si="18"/>
        <v>5347812.7800000068</v>
      </c>
    </row>
    <row r="1017" spans="1:6" x14ac:dyDescent="0.25">
      <c r="A1017" s="17" t="s">
        <v>513</v>
      </c>
      <c r="B1017" s="17" t="s">
        <v>1565</v>
      </c>
      <c r="C1017" s="17" t="s">
        <v>1546</v>
      </c>
      <c r="D1017" s="35">
        <v>2000</v>
      </c>
      <c r="E1017" s="27">
        <v>0</v>
      </c>
      <c r="F1017" s="26">
        <f t="shared" si="18"/>
        <v>5349812.7800000068</v>
      </c>
    </row>
    <row r="1018" spans="1:6" x14ac:dyDescent="0.25">
      <c r="A1018" s="17" t="s">
        <v>513</v>
      </c>
      <c r="B1018" s="17" t="s">
        <v>1566</v>
      </c>
      <c r="C1018" s="17" t="s">
        <v>1564</v>
      </c>
      <c r="D1018" s="35">
        <v>3000</v>
      </c>
      <c r="E1018" s="27">
        <v>0</v>
      </c>
      <c r="F1018" s="26">
        <f t="shared" ref="F1018:F1049" si="19">+F1017+D1018-E1018</f>
        <v>5352812.7800000068</v>
      </c>
    </row>
    <row r="1019" spans="1:6" x14ac:dyDescent="0.25">
      <c r="A1019" s="17" t="s">
        <v>84</v>
      </c>
      <c r="B1019" s="17" t="s">
        <v>1567</v>
      </c>
      <c r="C1019" s="17" t="s">
        <v>1568</v>
      </c>
      <c r="D1019" s="27">
        <v>0</v>
      </c>
      <c r="E1019" s="27">
        <v>0</v>
      </c>
      <c r="F1019" s="26">
        <f t="shared" si="19"/>
        <v>5352812.7800000068</v>
      </c>
    </row>
    <row r="1020" spans="1:6" x14ac:dyDescent="0.25">
      <c r="A1020" s="17" t="s">
        <v>84</v>
      </c>
      <c r="B1020" s="17" t="s">
        <v>1569</v>
      </c>
      <c r="C1020" s="17" t="s">
        <v>32</v>
      </c>
      <c r="D1020" s="27">
        <v>0</v>
      </c>
      <c r="E1020" s="27">
        <v>0</v>
      </c>
      <c r="F1020" s="26">
        <f t="shared" si="19"/>
        <v>5352812.7800000068</v>
      </c>
    </row>
    <row r="1021" spans="1:6" x14ac:dyDescent="0.25">
      <c r="A1021" s="17" t="s">
        <v>84</v>
      </c>
      <c r="B1021" s="17" t="s">
        <v>1570</v>
      </c>
      <c r="C1021" s="17" t="s">
        <v>32</v>
      </c>
      <c r="D1021" s="27">
        <v>0</v>
      </c>
      <c r="E1021" s="35">
        <v>17249.16</v>
      </c>
      <c r="F1021" s="26">
        <f t="shared" si="19"/>
        <v>5335563.6200000066</v>
      </c>
    </row>
    <row r="1022" spans="1:6" x14ac:dyDescent="0.25">
      <c r="A1022" s="17" t="s">
        <v>84</v>
      </c>
      <c r="B1022" s="17" t="s">
        <v>1571</v>
      </c>
      <c r="C1022" s="17" t="s">
        <v>660</v>
      </c>
      <c r="D1022" s="27">
        <v>0</v>
      </c>
      <c r="E1022" s="35">
        <v>59493.57</v>
      </c>
      <c r="F1022" s="26">
        <f t="shared" si="19"/>
        <v>5276070.0500000063</v>
      </c>
    </row>
    <row r="1023" spans="1:6" x14ac:dyDescent="0.25">
      <c r="A1023" s="17" t="s">
        <v>84</v>
      </c>
      <c r="B1023" s="17" t="s">
        <v>1572</v>
      </c>
      <c r="C1023" s="17" t="s">
        <v>1573</v>
      </c>
      <c r="D1023" s="27">
        <v>0</v>
      </c>
      <c r="E1023" s="35">
        <v>12000</v>
      </c>
      <c r="F1023" s="26">
        <f t="shared" si="19"/>
        <v>5264070.0500000063</v>
      </c>
    </row>
    <row r="1024" spans="1:6" x14ac:dyDescent="0.25">
      <c r="A1024" s="17" t="s">
        <v>84</v>
      </c>
      <c r="B1024" s="17" t="s">
        <v>1574</v>
      </c>
      <c r="C1024" s="17" t="s">
        <v>1575</v>
      </c>
      <c r="D1024" s="27">
        <v>0</v>
      </c>
      <c r="E1024" s="35">
        <v>4954.3500000000004</v>
      </c>
      <c r="F1024" s="26">
        <f t="shared" si="19"/>
        <v>5259115.7000000067</v>
      </c>
    </row>
    <row r="1025" spans="1:6" x14ac:dyDescent="0.25">
      <c r="A1025" s="17" t="s">
        <v>84</v>
      </c>
      <c r="B1025" s="17" t="s">
        <v>1576</v>
      </c>
      <c r="C1025" s="17" t="s">
        <v>1577</v>
      </c>
      <c r="D1025" s="27">
        <v>0</v>
      </c>
      <c r="E1025" s="35">
        <v>4613.5</v>
      </c>
      <c r="F1025" s="26">
        <f t="shared" si="19"/>
        <v>5254502.2000000067</v>
      </c>
    </row>
    <row r="1026" spans="1:6" x14ac:dyDescent="0.25">
      <c r="A1026" s="17" t="s">
        <v>84</v>
      </c>
      <c r="B1026" s="17" t="s">
        <v>1578</v>
      </c>
      <c r="C1026" s="17" t="s">
        <v>1579</v>
      </c>
      <c r="D1026" s="27">
        <v>0</v>
      </c>
      <c r="E1026" s="35">
        <v>2750</v>
      </c>
      <c r="F1026" s="26">
        <f t="shared" si="19"/>
        <v>5251752.2000000067</v>
      </c>
    </row>
    <row r="1027" spans="1:6" x14ac:dyDescent="0.25">
      <c r="A1027" s="17" t="s">
        <v>84</v>
      </c>
      <c r="B1027" s="17" t="s">
        <v>1580</v>
      </c>
      <c r="C1027" s="17" t="s">
        <v>1581</v>
      </c>
      <c r="D1027" s="27">
        <v>0</v>
      </c>
      <c r="E1027" s="35">
        <v>5131.6000000000004</v>
      </c>
      <c r="F1027" s="26">
        <f t="shared" si="19"/>
        <v>5246620.6000000071</v>
      </c>
    </row>
    <row r="1028" spans="1:6" x14ac:dyDescent="0.25">
      <c r="A1028" s="17" t="s">
        <v>84</v>
      </c>
      <c r="B1028" s="17" t="s">
        <v>1582</v>
      </c>
      <c r="C1028" s="17" t="s">
        <v>1583</v>
      </c>
      <c r="D1028" s="27">
        <v>0</v>
      </c>
      <c r="E1028" s="35">
        <v>4714.5</v>
      </c>
      <c r="F1028" s="26">
        <f t="shared" si="19"/>
        <v>5241906.1000000071</v>
      </c>
    </row>
    <row r="1029" spans="1:6" x14ac:dyDescent="0.25">
      <c r="A1029" s="17" t="s">
        <v>84</v>
      </c>
      <c r="B1029" s="17" t="s">
        <v>1584</v>
      </c>
      <c r="C1029" s="17" t="s">
        <v>1585</v>
      </c>
      <c r="D1029" s="27">
        <v>0</v>
      </c>
      <c r="E1029" s="35">
        <v>3962.5</v>
      </c>
      <c r="F1029" s="26">
        <f t="shared" si="19"/>
        <v>5237943.6000000071</v>
      </c>
    </row>
    <row r="1030" spans="1:6" x14ac:dyDescent="0.25">
      <c r="A1030" s="17" t="s">
        <v>84</v>
      </c>
      <c r="B1030" s="17" t="s">
        <v>1586</v>
      </c>
      <c r="C1030" s="17" t="s">
        <v>1587</v>
      </c>
      <c r="D1030" s="27">
        <v>0</v>
      </c>
      <c r="E1030" s="35">
        <v>3837.5</v>
      </c>
      <c r="F1030" s="26">
        <f t="shared" si="19"/>
        <v>5234106.1000000071</v>
      </c>
    </row>
    <row r="1031" spans="1:6" x14ac:dyDescent="0.25">
      <c r="A1031" s="17" t="s">
        <v>84</v>
      </c>
      <c r="B1031" s="17" t="s">
        <v>1588</v>
      </c>
      <c r="C1031" s="17" t="s">
        <v>1589</v>
      </c>
      <c r="D1031" s="27">
        <v>0</v>
      </c>
      <c r="E1031" s="35">
        <v>3600</v>
      </c>
      <c r="F1031" s="26">
        <f t="shared" si="19"/>
        <v>5230506.1000000071</v>
      </c>
    </row>
    <row r="1032" spans="1:6" x14ac:dyDescent="0.25">
      <c r="A1032" s="17" t="s">
        <v>84</v>
      </c>
      <c r="B1032" s="17" t="s">
        <v>1590</v>
      </c>
      <c r="C1032" s="17" t="s">
        <v>1591</v>
      </c>
      <c r="D1032" s="27">
        <v>0</v>
      </c>
      <c r="E1032" s="35">
        <v>1812.5</v>
      </c>
      <c r="F1032" s="26">
        <f t="shared" si="19"/>
        <v>5228693.6000000071</v>
      </c>
    </row>
    <row r="1033" spans="1:6" x14ac:dyDescent="0.25">
      <c r="A1033" s="17" t="s">
        <v>84</v>
      </c>
      <c r="B1033" s="17" t="s">
        <v>1592</v>
      </c>
      <c r="C1033" s="17" t="s">
        <v>1593</v>
      </c>
      <c r="D1033" s="27">
        <v>0</v>
      </c>
      <c r="E1033" s="35">
        <v>2162.5</v>
      </c>
      <c r="F1033" s="26">
        <f t="shared" si="19"/>
        <v>5226531.1000000071</v>
      </c>
    </row>
    <row r="1034" spans="1:6" x14ac:dyDescent="0.25">
      <c r="A1034" s="17" t="s">
        <v>84</v>
      </c>
      <c r="B1034" s="17" t="s">
        <v>1594</v>
      </c>
      <c r="C1034" s="17" t="s">
        <v>1595</v>
      </c>
      <c r="D1034" s="27">
        <v>0</v>
      </c>
      <c r="E1034" s="35">
        <v>3137.5</v>
      </c>
      <c r="F1034" s="26">
        <f t="shared" si="19"/>
        <v>5223393.6000000071</v>
      </c>
    </row>
    <row r="1035" spans="1:6" x14ac:dyDescent="0.25">
      <c r="A1035" s="17" t="s">
        <v>84</v>
      </c>
      <c r="B1035" s="17" t="s">
        <v>1596</v>
      </c>
      <c r="C1035" s="17" t="s">
        <v>1391</v>
      </c>
      <c r="D1035" s="27">
        <v>0</v>
      </c>
      <c r="E1035" s="35">
        <v>11722.71</v>
      </c>
      <c r="F1035" s="26">
        <f t="shared" si="19"/>
        <v>5211670.8900000071</v>
      </c>
    </row>
    <row r="1036" spans="1:6" x14ac:dyDescent="0.25">
      <c r="A1036" s="17" t="s">
        <v>84</v>
      </c>
      <c r="B1036" s="17" t="s">
        <v>1597</v>
      </c>
      <c r="C1036" s="17" t="s">
        <v>1598</v>
      </c>
      <c r="D1036" s="27">
        <v>0</v>
      </c>
      <c r="E1036" s="35">
        <v>4987</v>
      </c>
      <c r="F1036" s="26">
        <f t="shared" si="19"/>
        <v>5206683.8900000071</v>
      </c>
    </row>
    <row r="1037" spans="1:6" x14ac:dyDescent="0.25">
      <c r="A1037" s="17" t="s">
        <v>84</v>
      </c>
      <c r="B1037" s="17" t="s">
        <v>1599</v>
      </c>
      <c r="C1037" s="17" t="s">
        <v>87</v>
      </c>
      <c r="D1037" s="27">
        <v>0</v>
      </c>
      <c r="E1037" s="35">
        <v>902969.9</v>
      </c>
      <c r="F1037" s="26">
        <f t="shared" si="19"/>
        <v>4303713.9900000067</v>
      </c>
    </row>
    <row r="1038" spans="1:6" x14ac:dyDescent="0.25">
      <c r="A1038" s="17" t="s">
        <v>84</v>
      </c>
      <c r="B1038" s="17" t="s">
        <v>1600</v>
      </c>
      <c r="C1038" s="17" t="s">
        <v>87</v>
      </c>
      <c r="D1038" s="27">
        <v>0</v>
      </c>
      <c r="E1038" s="35">
        <v>3552363.85</v>
      </c>
      <c r="F1038" s="26">
        <f t="shared" si="19"/>
        <v>751350.14000000665</v>
      </c>
    </row>
    <row r="1039" spans="1:6" x14ac:dyDescent="0.25">
      <c r="A1039" s="17" t="s">
        <v>84</v>
      </c>
      <c r="B1039" s="17" t="s">
        <v>1601</v>
      </c>
      <c r="C1039" s="17" t="s">
        <v>87</v>
      </c>
      <c r="D1039" s="35">
        <v>9072405.9399999995</v>
      </c>
      <c r="E1039" s="27">
        <v>0</v>
      </c>
      <c r="F1039" s="26">
        <f t="shared" si="19"/>
        <v>9823756.0800000057</v>
      </c>
    </row>
    <row r="1040" spans="1:6" x14ac:dyDescent="0.25">
      <c r="A1040" s="17" t="s">
        <v>84</v>
      </c>
      <c r="B1040" s="17" t="s">
        <v>1602</v>
      </c>
      <c r="C1040" s="17" t="s">
        <v>1603</v>
      </c>
      <c r="D1040" s="35">
        <v>2454088.34</v>
      </c>
      <c r="E1040" s="27">
        <v>0</v>
      </c>
      <c r="F1040" s="26">
        <f t="shared" si="19"/>
        <v>12277844.420000006</v>
      </c>
    </row>
    <row r="1041" spans="1:6" x14ac:dyDescent="0.25">
      <c r="A1041" s="17" t="s">
        <v>1604</v>
      </c>
      <c r="B1041" s="17" t="s">
        <v>1605</v>
      </c>
      <c r="C1041" s="17" t="s">
        <v>1606</v>
      </c>
      <c r="D1041" s="35">
        <v>49903.42</v>
      </c>
      <c r="E1041" s="27">
        <v>0</v>
      </c>
      <c r="F1041" s="26">
        <f t="shared" si="19"/>
        <v>12327747.840000005</v>
      </c>
    </row>
    <row r="1042" spans="1:6" x14ac:dyDescent="0.25">
      <c r="A1042" s="17" t="s">
        <v>1604</v>
      </c>
      <c r="B1042" s="17" t="s">
        <v>1607</v>
      </c>
      <c r="C1042" s="17" t="s">
        <v>1606</v>
      </c>
      <c r="D1042" s="35">
        <v>521137.5</v>
      </c>
      <c r="E1042" s="27">
        <v>0</v>
      </c>
      <c r="F1042" s="26">
        <f t="shared" si="19"/>
        <v>12848885.340000005</v>
      </c>
    </row>
    <row r="1043" spans="1:6" x14ac:dyDescent="0.25">
      <c r="A1043" s="17" t="s">
        <v>1604</v>
      </c>
      <c r="B1043" s="17" t="s">
        <v>1608</v>
      </c>
      <c r="C1043" s="17" t="s">
        <v>1606</v>
      </c>
      <c r="D1043" s="35">
        <v>118199.25</v>
      </c>
      <c r="E1043" s="27">
        <v>0</v>
      </c>
      <c r="F1043" s="26">
        <f t="shared" si="19"/>
        <v>12967084.590000005</v>
      </c>
    </row>
    <row r="1044" spans="1:6" x14ac:dyDescent="0.25">
      <c r="A1044" s="17" t="s">
        <v>1604</v>
      </c>
      <c r="B1044" s="17" t="s">
        <v>1609</v>
      </c>
      <c r="C1044" s="17" t="s">
        <v>1606</v>
      </c>
      <c r="D1044" s="35">
        <v>9828</v>
      </c>
      <c r="E1044" s="27">
        <v>0</v>
      </c>
      <c r="F1044" s="26">
        <f t="shared" si="19"/>
        <v>12976912.590000005</v>
      </c>
    </row>
    <row r="1045" spans="1:6" x14ac:dyDescent="0.25">
      <c r="A1045" s="17" t="s">
        <v>1604</v>
      </c>
      <c r="B1045" s="17" t="s">
        <v>1610</v>
      </c>
      <c r="C1045" s="17" t="s">
        <v>1606</v>
      </c>
      <c r="D1045" s="27">
        <v>0</v>
      </c>
      <c r="E1045" s="27">
        <v>0</v>
      </c>
      <c r="F1045" s="26">
        <f t="shared" si="19"/>
        <v>12976912.590000005</v>
      </c>
    </row>
    <row r="1046" spans="1:6" x14ac:dyDescent="0.25">
      <c r="A1046" s="17" t="s">
        <v>1604</v>
      </c>
      <c r="B1046" s="17" t="s">
        <v>1611</v>
      </c>
      <c r="C1046" s="17" t="s">
        <v>1606</v>
      </c>
      <c r="D1046" s="27">
        <v>0</v>
      </c>
      <c r="E1046" s="27">
        <v>0</v>
      </c>
      <c r="F1046" s="26">
        <f t="shared" si="19"/>
        <v>12976912.590000005</v>
      </c>
    </row>
    <row r="1047" spans="1:6" x14ac:dyDescent="0.25">
      <c r="A1047" s="17" t="s">
        <v>1604</v>
      </c>
      <c r="B1047" s="17" t="s">
        <v>1612</v>
      </c>
      <c r="C1047" s="17" t="s">
        <v>1606</v>
      </c>
      <c r="D1047" s="27">
        <v>0</v>
      </c>
      <c r="E1047" s="27">
        <v>0</v>
      </c>
      <c r="F1047" s="26">
        <f t="shared" si="19"/>
        <v>12976912.590000005</v>
      </c>
    </row>
    <row r="1048" spans="1:6" x14ac:dyDescent="0.25">
      <c r="A1048" s="17" t="s">
        <v>1604</v>
      </c>
      <c r="B1048" s="17" t="s">
        <v>1613</v>
      </c>
      <c r="C1048" s="17" t="s">
        <v>1606</v>
      </c>
      <c r="D1048" s="27">
        <v>0</v>
      </c>
      <c r="E1048" s="27">
        <v>0</v>
      </c>
      <c r="F1048" s="26">
        <f t="shared" si="19"/>
        <v>12976912.590000005</v>
      </c>
    </row>
    <row r="1049" spans="1:6" ht="15.75" x14ac:dyDescent="0.25">
      <c r="A1049" s="17"/>
      <c r="B1049" s="17"/>
      <c r="C1049" s="24" t="s">
        <v>1624</v>
      </c>
      <c r="D1049" s="35"/>
      <c r="E1049" s="35"/>
      <c r="F1049" s="26">
        <f t="shared" si="19"/>
        <v>12976912.590000005</v>
      </c>
    </row>
    <row r="1050" spans="1:6" x14ac:dyDescent="0.25">
      <c r="A1050" s="17"/>
      <c r="B1050" s="17"/>
      <c r="C1050" s="17"/>
      <c r="D1050" s="17"/>
      <c r="E1050" s="17"/>
      <c r="F1050" s="33"/>
    </row>
  </sheetData>
  <pageMargins left="0.7" right="0.7" top="0.75" bottom="0.75" header="0.3" footer="0.3"/>
  <pageSetup scale="71" orientation="portrait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CUENTA BANCARIA - SOLUFLEX </dc:title>
  <dc:subject/>
  <dc:creator>PDF Converter</dc:creator>
  <cp:lastModifiedBy>Liliana Paniagua</cp:lastModifiedBy>
  <dcterms:created xsi:type="dcterms:W3CDTF">2024-09-13T14:32:25Z</dcterms:created>
  <dcterms:modified xsi:type="dcterms:W3CDTF">2024-09-16T18:09:18Z</dcterms:modified>
</cp:coreProperties>
</file>