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0.250\Backup Institucional\Contabilidad\Contabilidad 01\TRANSPARENCIA RAI COMPARTIDA\DICIEMBRE 2022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2" i="1" l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04" i="1" s="1"/>
</calcChain>
</file>

<file path=xl/sharedStrings.xml><?xml version="1.0" encoding="utf-8"?>
<sst xmlns="http://schemas.openxmlformats.org/spreadsheetml/2006/main" count="2537" uniqueCount="817">
  <si>
    <t xml:space="preserve">INSTITUTO DE AUXILIOS </t>
  </si>
  <si>
    <t>RELACION DE INVENTARIO DE ALMACEN</t>
  </si>
  <si>
    <t>AL 31 DE DICIEMBRE DEL 2022</t>
  </si>
  <si>
    <t>Fecha de Aquisicion y registro de entrada</t>
  </si>
  <si>
    <t>Codigo de Bienes nacionales (Si Aplica)</t>
  </si>
  <si>
    <t>Codigo Instiucional</t>
  </si>
  <si>
    <t>Descrpcion</t>
  </si>
  <si>
    <t>Presentacion</t>
  </si>
  <si>
    <t>Cantidad Existente</t>
  </si>
  <si>
    <t>Costo Unitario</t>
  </si>
  <si>
    <t>Costo total</t>
  </si>
  <si>
    <t>09/12/2022</t>
  </si>
  <si>
    <t>N/A</t>
  </si>
  <si>
    <t>0400000061</t>
  </si>
  <si>
    <t>ABANICO DE PEDESTAL</t>
  </si>
  <si>
    <t>UNIDAD</t>
  </si>
  <si>
    <t>03/08/2022</t>
  </si>
  <si>
    <t>ACETAMINOFEN 500 MG TABLETAS</t>
  </si>
  <si>
    <t>CAJA 100/1</t>
  </si>
  <si>
    <t>ACETAMINOFEN JBE. 120 MG./5ML</t>
  </si>
  <si>
    <t>FRASCO</t>
  </si>
  <si>
    <t>01/01/2022</t>
  </si>
  <si>
    <t>ACIDO ACETILSALICILICO TABLETA 325 MG(ASPIRINA)</t>
  </si>
  <si>
    <t>ACIDO ASCORBICO VITAMINA C 500 MG</t>
  </si>
  <si>
    <t>ACIDO FOLICO JARABE DE 120 ML</t>
  </si>
  <si>
    <t>ACIDO FOLICO TABLETA 5MG</t>
  </si>
  <si>
    <t>26/07/2022</t>
  </si>
  <si>
    <t>ACIDO JERINGA DE ATAQUE</t>
  </si>
  <si>
    <t>ACIDO MEFENAMICO</t>
  </si>
  <si>
    <t>AGUA DESTILADA 10 CC C/100</t>
  </si>
  <si>
    <t>CAJA</t>
  </si>
  <si>
    <t>AGUA DESTILADAS</t>
  </si>
  <si>
    <t>AGUA OXIGENADA .</t>
  </si>
  <si>
    <t>GALON</t>
  </si>
  <si>
    <t>AGUJAS DESECHABLES CAJA/100</t>
  </si>
  <si>
    <t>ALAMBRE DE ACERO PREFORMADO 0.16 RMO</t>
  </si>
  <si>
    <t>ALAMBRE NITI PREFORMADO 0.14 RMO</t>
  </si>
  <si>
    <t>ALAMBRE NITI PREFORMADO 0.16 RMO</t>
  </si>
  <si>
    <t>ALAMBRE NITI PREFORMADO 0.16*22 RMO</t>
  </si>
  <si>
    <t>ALAMBRE NITI PREFORMADO 0.18 RMO</t>
  </si>
  <si>
    <t>ALAMBRE NITI PREFORMADO 16 RMO</t>
  </si>
  <si>
    <t>ALBENDAZOL 400MG</t>
  </si>
  <si>
    <t>ALBENDAZOL SUSPENSION 10 ML</t>
  </si>
  <si>
    <t>ALBUTEROL AMP, BIO CARIBE</t>
  </si>
  <si>
    <t>23/06/2022</t>
  </si>
  <si>
    <t>ALCOHOL DE 70%</t>
  </si>
  <si>
    <t>ALGODON ROLLO 1 LB.</t>
  </si>
  <si>
    <t>ROLLO</t>
  </si>
  <si>
    <t>19/12/2022</t>
  </si>
  <si>
    <t>AMBIENTADORES</t>
  </si>
  <si>
    <t>AMBROXOL JARABE 120 ML.</t>
  </si>
  <si>
    <t>AMLODIPINA 10 MG</t>
  </si>
  <si>
    <t>AMLODIPINA 5 MG.</t>
  </si>
  <si>
    <t>AMOXICILINA 500 MG. CAPSULA</t>
  </si>
  <si>
    <t>AMOXICILINA CAP 500MG +ACIDO CLAVULANICO</t>
  </si>
  <si>
    <t>AMOXICILINA SUSPENSION 250 MG 60ML.</t>
  </si>
  <si>
    <t>AMOXICILINA250MG+ ACIDO</t>
  </si>
  <si>
    <t>AMPICILINA 500 MG CAPSULAS</t>
  </si>
  <si>
    <t>ANDADORES AZULES GRANDES</t>
  </si>
  <si>
    <t>ANDADORES CON ASIENTOS</t>
  </si>
  <si>
    <t>22/06/2022</t>
  </si>
  <si>
    <t>ANDADORES CON RUEDAS</t>
  </si>
  <si>
    <t>ANDADORES CON RUEDAS USADOS</t>
  </si>
  <si>
    <t>ANESTESIA AL 2%</t>
  </si>
  <si>
    <t>ANESTESIAS AL 3%</t>
  </si>
  <si>
    <t>ANTIACIDO 120ML SUSPENSION</t>
  </si>
  <si>
    <t>ANTIGRIPAL 120 ML</t>
  </si>
  <si>
    <t>ANTISEPTICO INSTANTENEO A BASE DE ALCOHOL</t>
  </si>
  <si>
    <t>21/06/2022</t>
  </si>
  <si>
    <t>APLICADORES DE SILICON</t>
  </si>
  <si>
    <t>ARMAZON 8 1/2 X 11</t>
  </si>
  <si>
    <t>CAJA 6/1</t>
  </si>
  <si>
    <t>11/11/2022</t>
  </si>
  <si>
    <t>0109000035</t>
  </si>
  <si>
    <t>ARROZ SUPER SELECTO DE 10 LB</t>
  </si>
  <si>
    <t>ASPIRINA DE 81MG</t>
  </si>
  <si>
    <t>BLISTER 10/1</t>
  </si>
  <si>
    <t>27/12/2022</t>
  </si>
  <si>
    <t>ATAUD ECONOMICO CUADRADO</t>
  </si>
  <si>
    <t>24/02/2022</t>
  </si>
  <si>
    <t>ATAUD ECONOMICO CUADRADO EN METAL</t>
  </si>
  <si>
    <t>ATAUDES ANGEL NIÑO METALICO DE 60"</t>
  </si>
  <si>
    <t>20/12/2022</t>
  </si>
  <si>
    <t>ATAUDES CUADRADO CLASICO</t>
  </si>
  <si>
    <t>23/12/2022</t>
  </si>
  <si>
    <t>ATAUDES CUADRADO CLASICO EN METAL</t>
  </si>
  <si>
    <t>ATENOLOL TABLETAS 100MG</t>
  </si>
  <si>
    <t>ATENOLOL TABLETAS 50 MG</t>
  </si>
  <si>
    <t>ATROPINA 1MG AMPOLLA</t>
  </si>
  <si>
    <t>AZITROMICINA 500MG. TAB.</t>
  </si>
  <si>
    <t>16/09/2022</t>
  </si>
  <si>
    <t>0101000002</t>
  </si>
  <si>
    <t>AZUCAR BLANCA REFINA</t>
  </si>
  <si>
    <t>LIBRA</t>
  </si>
  <si>
    <t>0101000003</t>
  </si>
  <si>
    <t>AZUCAR CREMA</t>
  </si>
  <si>
    <t>PAQUETE 5/1</t>
  </si>
  <si>
    <t>BABEROS DESECHABLES C/U 500 UNIDADES</t>
  </si>
  <si>
    <t>BACITRACINA CREMA 20 GR VACIDEN</t>
  </si>
  <si>
    <t>BAJA LENGUA</t>
  </si>
  <si>
    <t>BAJANTES DE SUERO</t>
  </si>
  <si>
    <t>BALON DE VOLLEYBALL MOLTEN</t>
  </si>
  <si>
    <t>BANDA MATRIX</t>
  </si>
  <si>
    <t>22/07/2022</t>
  </si>
  <si>
    <t>BANDEJA DE ESCRITORIO 2/1</t>
  </si>
  <si>
    <t>BANDERA DISTINTIVA 4X6 NYLON, CON LOGO</t>
  </si>
  <si>
    <t>0207000691</t>
  </si>
  <si>
    <t>BANNER IMPRESO FULL COLOR TAMAÑO</t>
  </si>
  <si>
    <t>BATA QUIRURGICA</t>
  </si>
  <si>
    <t>BATAS DESECHABLES P/ PACIENTES</t>
  </si>
  <si>
    <t>BETADINE</t>
  </si>
  <si>
    <t>BETAMETOSONA 0.1% CREMA</t>
  </si>
  <si>
    <t>TUBO</t>
  </si>
  <si>
    <t>14/12/2022</t>
  </si>
  <si>
    <t>0907000880</t>
  </si>
  <si>
    <t>BLISTER SET DE COCINA</t>
  </si>
  <si>
    <t>BLOCK REGISTRO DIARIO DE PACIENTES</t>
  </si>
  <si>
    <t>14/01/2022</t>
  </si>
  <si>
    <t>BLOCK REQUISICION DE COMPRAS</t>
  </si>
  <si>
    <t>0902000012</t>
  </si>
  <si>
    <t>BLOCKS DE 170 PIEZAS</t>
  </si>
  <si>
    <t>BLOCKS DE DESEMBOLSO  PROVISIONAL CAJA CHICA</t>
  </si>
  <si>
    <t>29/11/2022</t>
  </si>
  <si>
    <t>0907000851</t>
  </si>
  <si>
    <t>BLOCKS PARA NIÑOS TIPO TRANSFORME</t>
  </si>
  <si>
    <t>BLOCKS SALIDA ALMACEN, IMPRESOS A TRES COLORES</t>
  </si>
  <si>
    <t>BOLA DE SOFTBALL EASTON JM180 EN CORCHO</t>
  </si>
  <si>
    <t>BOLIGRAFO NEGRO BIG</t>
  </si>
  <si>
    <t>BOLIGRAFOS  AZUL BIG</t>
  </si>
  <si>
    <t>CAJA 12/1</t>
  </si>
  <si>
    <t>BORRA</t>
  </si>
  <si>
    <t>0207000696</t>
  </si>
  <si>
    <t>BOTELLA DE TINTA EPSON #544 BLACK-CP</t>
  </si>
  <si>
    <t>0207000650</t>
  </si>
  <si>
    <t>BOTELLA DE TINTA P/EPSON T664120 BLACK</t>
  </si>
  <si>
    <t>0207000651</t>
  </si>
  <si>
    <t>BOTELLA DE TINTA P/EPSON T664220 CYAN</t>
  </si>
  <si>
    <t>0207000652</t>
  </si>
  <si>
    <t>BOTELLA DE TINTA P/EPSON T664320 YELLOW</t>
  </si>
  <si>
    <t>0207000653</t>
  </si>
  <si>
    <t>BOTELLA DE TINTA P/EPSON T664420 MAGENTA</t>
  </si>
  <si>
    <t>0207000697</t>
  </si>
  <si>
    <t>BOTELLITA DE TINTA EPSON #544 CYAN</t>
  </si>
  <si>
    <t>0207000699</t>
  </si>
  <si>
    <t>BOTELLITA DE TINTA EPSON #544 MAGENTA</t>
  </si>
  <si>
    <t>0207000698</t>
  </si>
  <si>
    <t>BOTELLITA DE TINTA EPSON #544 YELLOW</t>
  </si>
  <si>
    <t>01/11/2022</t>
  </si>
  <si>
    <t>0107000002</t>
  </si>
  <si>
    <t>BOTELLITAS DE AGUA 0.5L 20/1</t>
  </si>
  <si>
    <t>FARDO</t>
  </si>
  <si>
    <t>BRILLO VERDE</t>
  </si>
  <si>
    <t>BROCHITAS PARA PROFILAXIS</t>
  </si>
  <si>
    <t>BROMHEXINA JARABE 120ML</t>
  </si>
  <si>
    <t>0703000062</t>
  </si>
  <si>
    <t>BULTOS NARANJA</t>
  </si>
  <si>
    <t>0703000061</t>
  </si>
  <si>
    <t>BULTOS VERDES</t>
  </si>
  <si>
    <t>23/09/2022</t>
  </si>
  <si>
    <t>0102000001</t>
  </si>
  <si>
    <t>CAFE TOSTADO Y MOLIDO STO. DGO.</t>
  </si>
  <si>
    <t>FARDO/20</t>
  </si>
  <si>
    <t>CAJAS DE MASCARILLA PLANA 50/1</t>
  </si>
  <si>
    <t>CAJA 50/1</t>
  </si>
  <si>
    <t>CAJAS SOBRES DE PAGO NUMERO 7</t>
  </si>
  <si>
    <t>12/09/2022</t>
  </si>
  <si>
    <t>0815000007</t>
  </si>
  <si>
    <t>CALDERO ALUMINIO 37.5 CM C/TAPA</t>
  </si>
  <si>
    <t>0815000033</t>
  </si>
  <si>
    <t>CALDERO CON TAPA</t>
  </si>
  <si>
    <t>08/12/2022</t>
  </si>
  <si>
    <t>0815000238</t>
  </si>
  <si>
    <t>CALDERO DE 32 CM GOLD DE ALUMINIO CON TAPA DE</t>
  </si>
  <si>
    <t>0815000237</t>
  </si>
  <si>
    <t>CALDERO DE 36 CM GOLD DE ALUMINIO CON TAPA DE</t>
  </si>
  <si>
    <t>0815000241</t>
  </si>
  <si>
    <t>CALDERO DE ALUMINIO 32CM CON TAPA DE ALUMINIO</t>
  </si>
  <si>
    <t>0815000243</t>
  </si>
  <si>
    <t>CALDERO DE ALUMINIO 32CM CON TAPA DE CRISTAL</t>
  </si>
  <si>
    <t>0815000240</t>
  </si>
  <si>
    <r>
      <t>CALDERO DE ALUMINIO 36CM CON TAPA DE ALUMINIO</t>
    </r>
    <r>
      <rPr>
        <sz val="11"/>
        <color rgb="FF000000"/>
        <rFont val="Arial"/>
        <family val="2"/>
      </rPr>
      <t xml:space="preserve"> UNIDAD</t>
    </r>
  </si>
  <si>
    <t>0815000245</t>
  </si>
  <si>
    <t>CALDERO DE ALUMINIO 36CM CON TAPA DE CRISTAL,</t>
  </si>
  <si>
    <t>0801000027</t>
  </si>
  <si>
    <t>CAMA QUEEN DE 60 PULGADAS</t>
  </si>
  <si>
    <t>CAMILLA PARA AMBULANCIA PLEGABLE YXH-3A3</t>
  </si>
  <si>
    <t>0907000849</t>
  </si>
  <si>
    <t>CAMION BOMBERO RESCATE</t>
  </si>
  <si>
    <t>0907000867</t>
  </si>
  <si>
    <t>CAMION CARGUERO DE COMBUSTIBLE</t>
  </si>
  <si>
    <t>0907000883</t>
  </si>
  <si>
    <t>CAMION DE HERRAMIENTAS</t>
  </si>
  <si>
    <t>0907000866</t>
  </si>
  <si>
    <t>CAMION DE RESCATE TIPO CISTERNA</t>
  </si>
  <si>
    <t>0907000836</t>
  </si>
  <si>
    <t>CAMION GRUA</t>
  </si>
  <si>
    <t>0907000844</t>
  </si>
  <si>
    <t>CAMION TIPO GRUA CON PALA 16´´</t>
  </si>
  <si>
    <t>0907000868</t>
  </si>
  <si>
    <t>CAMION TIPO TRAILER</t>
  </si>
  <si>
    <t>0907000845</t>
  </si>
  <si>
    <t>CAMION TIPO TRAILER PARA NIÑO</t>
  </si>
  <si>
    <t>0907000846</t>
  </si>
  <si>
    <t>CAMION TIPO TRUCK</t>
  </si>
  <si>
    <t>0907000858</t>
  </si>
  <si>
    <t>CAMION VOLTEO EN PLATAFORMA</t>
  </si>
  <si>
    <t>0907000870</t>
  </si>
  <si>
    <t>CAMION VOLTEO EN PLETAFORMA DE FRICCION</t>
  </si>
  <si>
    <t>0907000861</t>
  </si>
  <si>
    <t>CAMIONETA DE FRICCION</t>
  </si>
  <si>
    <t>0907000818</t>
  </si>
  <si>
    <t>CAMIONETA DEPORTIVA</t>
  </si>
  <si>
    <t>0907000865</t>
  </si>
  <si>
    <t>CAMIONETA DEPORTIVA DE FRICCION</t>
  </si>
  <si>
    <t>0907000859</t>
  </si>
  <si>
    <t>CAMIONETA JEEP PARA NIÑO</t>
  </si>
  <si>
    <t>0907000869</t>
  </si>
  <si>
    <t>CAMIONETA MILITAR</t>
  </si>
  <si>
    <t>0907000862</t>
  </si>
  <si>
    <t>CAMIONETA POLICIA</t>
  </si>
  <si>
    <t>0906000016</t>
  </si>
  <si>
    <t>CAMIONETA TRANSPORTADORA DE HILICOPTERO Y</t>
  </si>
  <si>
    <t>0907000157</t>
  </si>
  <si>
    <t>CANASTILLA PARA BEBE</t>
  </si>
  <si>
    <t>CAPTOPRIL 25MG</t>
  </si>
  <si>
    <t>CAPTOPRIL 50 MG TAB</t>
  </si>
  <si>
    <t>CARPETA C/ GANCHO DE METAL - VARIOS COLORES</t>
  </si>
  <si>
    <t>0907000863</t>
  </si>
  <si>
    <t>CARRO DEPORTIVO MILITAR</t>
  </si>
  <si>
    <t>0207000392</t>
  </si>
  <si>
    <t>CARTUCHO 664 COLOR</t>
  </si>
  <si>
    <t>0207000393</t>
  </si>
  <si>
    <t>CARTUCHO 664 NEGRO</t>
  </si>
  <si>
    <t>0207000146</t>
  </si>
  <si>
    <t>CARTUCHO HP 122 COLOR</t>
  </si>
  <si>
    <t>0207000145</t>
  </si>
  <si>
    <t>CARTUCHO HP 122 NEGRO</t>
  </si>
  <si>
    <t>0207000024</t>
  </si>
  <si>
    <t>CARTUCHO HP 22</t>
  </si>
  <si>
    <t>0207000226</t>
  </si>
  <si>
    <t>CARTUCHO HP 662XL -PRINT CARTRIDGE- 1X NEGRO</t>
  </si>
  <si>
    <t>0207000227</t>
  </si>
  <si>
    <t>CARTUCHO HP 662XL -PRINT CARTRIDGE- 1X TRICOLOR</t>
  </si>
  <si>
    <t>0207000047</t>
  </si>
  <si>
    <t>CARTUCHO HP-78</t>
  </si>
  <si>
    <t>0207000079</t>
  </si>
  <si>
    <t>CARTUCHO HP-CC640 W (60) NEGRO</t>
  </si>
  <si>
    <t>0207000080</t>
  </si>
  <si>
    <t>CARTUCHO HP-CC643 W (60) COLOR</t>
  </si>
  <si>
    <t>CATHETER #18</t>
  </si>
  <si>
    <t>0207000129</t>
  </si>
  <si>
    <t>CD CON ESTUCHE</t>
  </si>
  <si>
    <t>CEFALEXINA 120ML</t>
  </si>
  <si>
    <t>CEFALEXINA 500 MG TABLETA C/100</t>
  </si>
  <si>
    <t>CEFALEXINA SUSPENSION 250MG / 60ML</t>
  </si>
  <si>
    <t>CERA PARA CONTAR</t>
  </si>
  <si>
    <t>CINTA ADHESIVA PEG 3/4</t>
  </si>
  <si>
    <t>CINTA DE EMPAQUE 2"</t>
  </si>
  <si>
    <t>CINTA PARA MAQ. DE SUMAR</t>
  </si>
  <si>
    <t>CINTAS ADHESIVA 3/4</t>
  </si>
  <si>
    <t>0208000001</t>
  </si>
  <si>
    <t>CINTAS DE IMPRESORAS EPSON 8750</t>
  </si>
  <si>
    <t>CINTAS EPSON SO15631 (LX-350)</t>
  </si>
  <si>
    <t>CIPROFLOXACINA CAP. 500 MG C/100</t>
  </si>
  <si>
    <t>CLIPS GRANDE</t>
  </si>
  <si>
    <t>CLIPS PEQUEÑO</t>
  </si>
  <si>
    <t>CLOPIDOGREL 75MG TABLETA</t>
  </si>
  <si>
    <t>CLORHEXIDINA (JABON LIQUIDO)</t>
  </si>
  <si>
    <t>CLORO</t>
  </si>
  <si>
    <t>CLOTRIMAZOL CREMA 1%</t>
  </si>
  <si>
    <t>15/11/2022</t>
  </si>
  <si>
    <t>0812000060</t>
  </si>
  <si>
    <t>COLCHONES</t>
  </si>
  <si>
    <t>COLECTOR DE ORINA</t>
  </si>
  <si>
    <t>COMPLEJO B JARABE 120 ML</t>
  </si>
  <si>
    <t>COMPLEJO B TABLETAS</t>
  </si>
  <si>
    <t>CONECTOR EMPALME 3/0 KS27</t>
  </si>
  <si>
    <t>CONO GUTAPERCHA #25</t>
  </si>
  <si>
    <t>COQUI</t>
  </si>
  <si>
    <t>CAJA 24/1</t>
  </si>
  <si>
    <t>0207000425</t>
  </si>
  <si>
    <t>COVER DE TABLE SIN TECLADO 9</t>
  </si>
  <si>
    <t>CREYONES ROJO (CORONA MARKE)</t>
  </si>
  <si>
    <t>CREYONES ROJOS EBERHARD 64292</t>
  </si>
  <si>
    <t>CREYONES ROSADOS (RESALTADORES)</t>
  </si>
  <si>
    <t>24/10/2022</t>
  </si>
  <si>
    <t>0704000027</t>
  </si>
  <si>
    <t>CUADERNOS COSIDOS DE 144 PAG</t>
  </si>
  <si>
    <t>0704000028</t>
  </si>
  <si>
    <t>CUADERNOS COSIDOS DE 200 PAG</t>
  </si>
  <si>
    <t>CUBETAS PARA LIMPIEZA</t>
  </si>
  <si>
    <t>0907000878</t>
  </si>
  <si>
    <t>CUERDA PARA SALTAR</t>
  </si>
  <si>
    <t>CURITAS 30/1</t>
  </si>
  <si>
    <t>CAJA 30/1</t>
  </si>
  <si>
    <t>DESINFECTANTE</t>
  </si>
  <si>
    <t>DESINFECTANTE ANTIBACTERIAL DE 15 ONZ</t>
  </si>
  <si>
    <t>DESINFECTANTE LYSOL SPRAY</t>
  </si>
  <si>
    <t>DETERGENTE EN POLVO</t>
  </si>
  <si>
    <t>DEXAMETASONA 8MG AMPOLLA</t>
  </si>
  <si>
    <t>DEXTROSA 10g/20 ml (50%)</t>
  </si>
  <si>
    <t>CAJA 25/1</t>
  </si>
  <si>
    <t>DICLOFENAC GEL TUBO DE 20 GR.</t>
  </si>
  <si>
    <t>DICLOFENAC SODICO INYECTABLE 75 M/3ML AMPOLLA</t>
  </si>
  <si>
    <t>DICLOFENAC SODIO DE 50MG XCOM BLISTER</t>
  </si>
  <si>
    <t>DIFENHIDRAMINA 20MG AMPOLLA</t>
  </si>
  <si>
    <t>DIFENHIDRAMINA 25MG TABLETA C/100</t>
  </si>
  <si>
    <t>DIFENHIDRAMINA JARABE 120 ML</t>
  </si>
  <si>
    <t>0808000023</t>
  </si>
  <si>
    <t>DISPENSADORES DE CINTAS 3-4</t>
  </si>
  <si>
    <t>0207000130</t>
  </si>
  <si>
    <t>DVD CON CAJITA</t>
  </si>
  <si>
    <t>ELIXIR JARABE 60 ML</t>
  </si>
  <si>
    <t>27/01/2022</t>
  </si>
  <si>
    <t>EMULSION ACEITE DE HIGADO DE BACALAO 18ML</t>
  </si>
  <si>
    <t>ENALAP 10MG (100)</t>
  </si>
  <si>
    <t>ENALAPRIL MALEATO TABLETA 10 MG</t>
  </si>
  <si>
    <t>ENALAPRIL MALEATO TABLETA 20MG</t>
  </si>
  <si>
    <t>ESCOBAS PLASTICAS</t>
  </si>
  <si>
    <t>ESCOBILLON P/ LIMPIAR INODORO</t>
  </si>
  <si>
    <t>ESPECULO BLUE CROSS</t>
  </si>
  <si>
    <t>PAQUETE 10/1</t>
  </si>
  <si>
    <t>ESPECULO KELOTROM (MIDIUM)</t>
  </si>
  <si>
    <t>0404000017</t>
  </si>
  <si>
    <t>ESTUFA DE 4 HORNILLAS  DE MESA</t>
  </si>
  <si>
    <t>0418000050</t>
  </si>
  <si>
    <t>ESTUFA DE HORNO DE 20</t>
  </si>
  <si>
    <t>EUGENOL</t>
  </si>
  <si>
    <t>FELPA ROJA</t>
  </si>
  <si>
    <t>FELPAS AZULES</t>
  </si>
  <si>
    <t>FELPAS NEGRA</t>
  </si>
  <si>
    <t>FENITOINA SODICA 100 MG TABLETA</t>
  </si>
  <si>
    <t>FOLDER PARTITION SIMPLE</t>
  </si>
  <si>
    <t>FOLDERS 8 1/2 X 13</t>
  </si>
  <si>
    <t>FOLDERS PEDAFLEX 8 1/2 X 11</t>
  </si>
  <si>
    <t>FOLDERS PENDAFLEX 8 1/2 X 13</t>
  </si>
  <si>
    <t>FRASCO DE HYAMIDOL 16OZ</t>
  </si>
  <si>
    <t>FRESA CONO INVERTIDO</t>
  </si>
  <si>
    <t>FRESA REDONDA #1016</t>
  </si>
  <si>
    <t>FRESA REDONDA MEDIANA</t>
  </si>
  <si>
    <t>FRESA REDONDA PEQUEÑA</t>
  </si>
  <si>
    <t>FRESA SHOFU</t>
  </si>
  <si>
    <t>FUNDA PLASTICA 55 GL.</t>
  </si>
  <si>
    <t>PAQUETE 100/1</t>
  </si>
  <si>
    <t>FUNDAS DE ALGINATO</t>
  </si>
  <si>
    <t>FUNDAS</t>
  </si>
  <si>
    <t>FUNDAS PLASTICAS 18X22</t>
  </si>
  <si>
    <t>FUNDAS PLASTICAS 28X35</t>
  </si>
  <si>
    <t>FUROSEMIDA 40 MG TABLETAS</t>
  </si>
  <si>
    <t>0303000029</t>
  </si>
  <si>
    <t>GALON  GEL ANTIBACTERIAL PARA LAS MANOS SIN</t>
  </si>
  <si>
    <t>GANCHOS BILLETEROS  5/8</t>
  </si>
  <si>
    <t>GANCHOS BILLETEROS 2"</t>
  </si>
  <si>
    <t>GANCHOS PARA FOLDER  ACCO</t>
  </si>
  <si>
    <t>GASA ESTERIL 2X2</t>
  </si>
  <si>
    <t>GENTAMICINA CREMA TUBO 20GR COLIN</t>
  </si>
  <si>
    <t>GLIBENCLAMIDA TABLETA 5MG</t>
  </si>
  <si>
    <t>GLUTARALDEHIDO (2%)</t>
  </si>
  <si>
    <t>GOMA DE BORRAR</t>
  </si>
  <si>
    <t>GOMA DE COLORES PARA ORTODONCIA C/100 UNI</t>
  </si>
  <si>
    <t>GOMITAS-BANDITAS</t>
  </si>
  <si>
    <t>07/11/2022</t>
  </si>
  <si>
    <t>GONDOLA 42 / MADERA</t>
  </si>
  <si>
    <t>22/02/2022</t>
  </si>
  <si>
    <t>GONDOLA DE NIÑO 50</t>
  </si>
  <si>
    <t>01/01/2099</t>
  </si>
  <si>
    <t>GONDOLA SENCILLA</t>
  </si>
  <si>
    <t>GORROS DESECHABLE</t>
  </si>
  <si>
    <t>GRAPADORA</t>
  </si>
  <si>
    <t>GRAPAS METALICAS DE 1/2</t>
  </si>
  <si>
    <t>GRAPAS NO. 10</t>
  </si>
  <si>
    <t>GRAPAS STANDARD</t>
  </si>
  <si>
    <t>24/11/2022</t>
  </si>
  <si>
    <t>0813000016</t>
  </si>
  <si>
    <t>GRECA DE 9 TAZAS</t>
  </si>
  <si>
    <t>GUANTES DE LIMPIEZA</t>
  </si>
  <si>
    <t>PAR</t>
  </si>
  <si>
    <t>20/07/2022</t>
  </si>
  <si>
    <t>GUANTES DESECHABLES</t>
  </si>
  <si>
    <t>0907000876</t>
  </si>
  <si>
    <t>GUITARRA DE NIÑA</t>
  </si>
  <si>
    <t>0907000877</t>
  </si>
  <si>
    <t>GUITARRA DE NIÑO</t>
  </si>
  <si>
    <t>0907000398</t>
  </si>
  <si>
    <t>HIDROCORTIZONA 1% 20GR CREMA</t>
  </si>
  <si>
    <t>HOJAS DE BISTURI</t>
  </si>
  <si>
    <t>IBUPROFEN 800MG TABLETA</t>
  </si>
  <si>
    <t>IBUPROFENO 100MG/5ML SUSPENSION FRASCO 60ML</t>
  </si>
  <si>
    <t>IMPRESION SATINADO 8 1/2 X 11</t>
  </si>
  <si>
    <t>IONOMERO DE VICRIO DE RESTAURACION FRASCO</t>
  </si>
  <si>
    <t>IPATROPIO PARA NEBULIZAR AMP</t>
  </si>
  <si>
    <t>JABON CLOREXINA</t>
  </si>
  <si>
    <t>JABON DE AVENA 100GR (PASTA)</t>
  </si>
  <si>
    <t>JABON DE AZUFRE</t>
  </si>
  <si>
    <t>JABON GERMICIDA</t>
  </si>
  <si>
    <t>JABON LIQUIDO</t>
  </si>
  <si>
    <t>JERINGA 10ML</t>
  </si>
  <si>
    <t>JERINGA 1ML</t>
  </si>
  <si>
    <t>JERINGA 3ML</t>
  </si>
  <si>
    <t>JERINGA 5ML</t>
  </si>
  <si>
    <t>JERINGA DE 20CC</t>
  </si>
  <si>
    <t>JERINGA DE SELLANTE FOSAS Y FISURAS</t>
  </si>
  <si>
    <t>JUEGO DE BRAKETS ROL METALICO MB * 022</t>
  </si>
  <si>
    <t>0907000833</t>
  </si>
  <si>
    <t>JUEGO DE CAMPAMENTO PARA NIÑA</t>
  </si>
  <si>
    <t>0804000101</t>
  </si>
  <si>
    <t>JUEGO DE COMEDOR</t>
  </si>
  <si>
    <t>0907000834</t>
  </si>
  <si>
    <t>JUEGO DE LICUADORA PARA NIÑA DE 12 PIEZAS</t>
  </si>
  <si>
    <t>0906000023</t>
  </si>
  <si>
    <t>JUEGO DE MESA</t>
  </si>
  <si>
    <t>0907000884</t>
  </si>
  <si>
    <t>JUEGO DE MINENE</t>
  </si>
  <si>
    <t>0802000032</t>
  </si>
  <si>
    <t>JUEGO DE MUEBLES DE 4 PLAZAS</t>
  </si>
  <si>
    <t>0907000819</t>
  </si>
  <si>
    <t>JUEGO DE PLAYA 6/1 PIEZAS</t>
  </si>
  <si>
    <t>22/11/2022</t>
  </si>
  <si>
    <t>0800000423</t>
  </si>
  <si>
    <t>JUEGO DE VAJILLAS DE PORCELANA PIEZAS</t>
  </si>
  <si>
    <t>KETOCONAZOL CREMA 2%</t>
  </si>
  <si>
    <t>KETOCONAZOL JABON</t>
  </si>
  <si>
    <t>KIT DE FRESA PARA PROTESIS</t>
  </si>
  <si>
    <t>KIT</t>
  </si>
  <si>
    <t>LABEL 30480 PRES-A-PLY</t>
  </si>
  <si>
    <t>LANILLA</t>
  </si>
  <si>
    <t>YARDA</t>
  </si>
  <si>
    <t>LAPICEROS 6/1</t>
  </si>
  <si>
    <t>LAPIZ DE CARBON NO. 2</t>
  </si>
  <si>
    <t>LAPIZ DE COLORES</t>
  </si>
  <si>
    <t>0411000045</t>
  </si>
  <si>
    <t>LAVADORA SEMI AUTOMATICA 8 KILOS</t>
  </si>
  <si>
    <t>0303000032</t>
  </si>
  <si>
    <t>LENTES DE PROTECCION</t>
  </si>
  <si>
    <t>LIBRETA DE ESCRITORIO, TAMAÑO 1/2 CARTA,</t>
  </si>
  <si>
    <t>LIBRETAS RAYADAS BLANCAS 5X8</t>
  </si>
  <si>
    <t>LIBRETAS RAYADAS BLANCAS 8 1/2 X 11</t>
  </si>
  <si>
    <t>LIBRO RECORD DE 300 PAGINAS</t>
  </si>
  <si>
    <t>LIBRO RECORD DE 500 PAGINAS</t>
  </si>
  <si>
    <t>0412000021</t>
  </si>
  <si>
    <t>LICUADORA</t>
  </si>
  <si>
    <t>LIMA 10-25 C/6 UNI</t>
  </si>
  <si>
    <t>LIMA 10-31 C/6 UNI</t>
  </si>
  <si>
    <t>LIMA 6-25 C/6 UNI</t>
  </si>
  <si>
    <t>LIMA 6-31</t>
  </si>
  <si>
    <t>LIMA 8-25 C6 UNI</t>
  </si>
  <si>
    <t>LIMA 8-31 C/6 UNI</t>
  </si>
  <si>
    <t>LIMPIADOR DE LOCETAS D-SCALIN</t>
  </si>
  <si>
    <t>LIQUIDO CORRECTOR TIPO LAPIZ</t>
  </si>
  <si>
    <t>LOCION CALAMINA 120 ML</t>
  </si>
  <si>
    <t>0702000003</t>
  </si>
  <si>
    <t>LONCHERA</t>
  </si>
  <si>
    <t>LORATADINA 10 MG TAB.</t>
  </si>
  <si>
    <t>LORATADINA 120ML</t>
  </si>
  <si>
    <t>LOSARTAN 100MG</t>
  </si>
  <si>
    <t>LOSARTAN 50 MG</t>
  </si>
  <si>
    <t>LUBRICANTE PARA GINECOLOGIA</t>
  </si>
  <si>
    <t>LYSOL AEROSOL 19ONZA</t>
  </si>
  <si>
    <t>MAQUINA DETECTORA DE DINERO</t>
  </si>
  <si>
    <t>MARIPOSAS PARA SUERO</t>
  </si>
  <si>
    <t>MASCARILLAS</t>
  </si>
  <si>
    <t>MASCARILLAS QUIRURGICAS AZULES, TIPO BOZAL</t>
  </si>
  <si>
    <t>0804000095</t>
  </si>
  <si>
    <t>MESA Y/O ESCRITORIO</t>
  </si>
  <si>
    <t>METFORMINA 500 MG TAB</t>
  </si>
  <si>
    <t>METFORMINA 850 MG</t>
  </si>
  <si>
    <t>METOCLOPRAMIDA 10 MG</t>
  </si>
  <si>
    <t>METRONIDAZOL + DIYODOXIQUINOLEINA</t>
  </si>
  <si>
    <t>METRONIDAZOL + NISTATINA OVULO</t>
  </si>
  <si>
    <t>METRONIDAZOL 500MG TABLETAS</t>
  </si>
  <si>
    <t>METRONIDAZOL SUSP. ORAL 250MG 120ML</t>
  </si>
  <si>
    <t>17/10/2022</t>
  </si>
  <si>
    <t>0703000158</t>
  </si>
  <si>
    <t>MOCHILA DE NIÑAS DE 13</t>
  </si>
  <si>
    <t>0703000157</t>
  </si>
  <si>
    <t>MOCHILA DE NIÑAS DE 16</t>
  </si>
  <si>
    <t>10/11/2022</t>
  </si>
  <si>
    <t>0703000160</t>
  </si>
  <si>
    <t>MOCHILA DE NIÑOS DE 13</t>
  </si>
  <si>
    <t>18/10/2022</t>
  </si>
  <si>
    <t>0703000159</t>
  </si>
  <si>
    <t>MOCHILA DE NIÑOS DE 16</t>
  </si>
  <si>
    <t>0906000005</t>
  </si>
  <si>
    <t>MONOPOLIO</t>
  </si>
  <si>
    <t>19/10/2022</t>
  </si>
  <si>
    <t>0809000005</t>
  </si>
  <si>
    <t>MOSQUITEROS DE 2 PLAZAS</t>
  </si>
  <si>
    <t>03/02/2022</t>
  </si>
  <si>
    <t>MULETAS</t>
  </si>
  <si>
    <t>MULTIVITAMINA JBE. 120ML</t>
  </si>
  <si>
    <t>MULTIVITAMINICO TABLETAS</t>
  </si>
  <si>
    <t>0907000853</t>
  </si>
  <si>
    <t>MUÑECA EN CAJA 14 QUE CANTA TIPO VENTANA</t>
  </si>
  <si>
    <t>0907000854</t>
  </si>
  <si>
    <t>MUÑECA EN CAJA 14 QUE CANTA Y HABLA UTESILLO</t>
  </si>
  <si>
    <t>0907000838</t>
  </si>
  <si>
    <t>MUÑECA EN CAJA 14´´ QUE CANTA Y HABLA TIPO</t>
  </si>
  <si>
    <t>0907000840</t>
  </si>
  <si>
    <t>MUÑECA EN CAJA 14´´ TIPO VENTANA</t>
  </si>
  <si>
    <t>0907000841</t>
  </si>
  <si>
    <t>MUÑECA EN CAJA 16´´ CON ACCESORIOS TIPO</t>
  </si>
  <si>
    <t>0907000824</t>
  </si>
  <si>
    <t>MUÑECA EN CAJA 18´´ QUE CANTA, TIPO VENTANA</t>
  </si>
  <si>
    <t>0907000860</t>
  </si>
  <si>
    <t>MUÑECA EN CAJA CON PAÑAL 18´´ TIPO VENTANA</t>
  </si>
  <si>
    <t>0907000886</t>
  </si>
  <si>
    <t>MUÑECA EN CAJA DE 18´´ TIPO VENTANA</t>
  </si>
  <si>
    <t>0907000831</t>
  </si>
  <si>
    <t>MUÑECA EN CAJA TIPO VENTANA 8 PIEZAS</t>
  </si>
  <si>
    <t>0907000493</t>
  </si>
  <si>
    <t>MUÑECA QUE CANTA 16 PULG EN CAJA</t>
  </si>
  <si>
    <t>0907000879</t>
  </si>
  <si>
    <t>MUÑECO MOTOR DE FRICCCION</t>
  </si>
  <si>
    <t>0907000873</t>
  </si>
  <si>
    <t>MUÑECO ROBOT</t>
  </si>
  <si>
    <t>0907000832</t>
  </si>
  <si>
    <t>MUÑENCA EN CAJA TIPO VENTANA 6 PIEZAS</t>
  </si>
  <si>
    <t>0414000073</t>
  </si>
  <si>
    <t>NEVERA DE 240 LITROS</t>
  </si>
  <si>
    <t>NIFEDIPINA TABLETAS 10 MG</t>
  </si>
  <si>
    <t>NIFEDIPINA TABLETAS 20MG</t>
  </si>
  <si>
    <t>0815000095</t>
  </si>
  <si>
    <t>OLLA DE PRESION 9L</t>
  </si>
  <si>
    <t>OMEPRAZOL 20MG</t>
  </si>
  <si>
    <t>ORGANIZADOR PRTA LAPIZ TUBULAR</t>
  </si>
  <si>
    <t>PALA BASURA</t>
  </si>
  <si>
    <t>PAPEL BOND 8 1/2 X 13</t>
  </si>
  <si>
    <t>RESMA</t>
  </si>
  <si>
    <t>PAPEL BOND 8 1/2 X14</t>
  </si>
  <si>
    <t>PAPEL BOND 8 1/2X11</t>
  </si>
  <si>
    <t>PAPEL DE BAÑO 48/1</t>
  </si>
  <si>
    <t>PAPEL DE BAÑO PARA DISPENSADORES</t>
  </si>
  <si>
    <t>FARDO 12/1</t>
  </si>
  <si>
    <t>16/03/2022</t>
  </si>
  <si>
    <t>PAPEL IMPRESAS A FULL COLOR, PAPEL GILBERT</t>
  </si>
  <si>
    <t>PAPEL MAQUINA SUMADORA</t>
  </si>
  <si>
    <t>PARES DE MULETAS</t>
  </si>
  <si>
    <t>0909000019</t>
  </si>
  <si>
    <t>PELOTA CONFETTI 15"</t>
  </si>
  <si>
    <t>PENDAFLEX OXFORD 8 1/2 X 11</t>
  </si>
  <si>
    <t>PERFORADORA 2  HOYOS</t>
  </si>
  <si>
    <t>PERIOCLOR</t>
  </si>
  <si>
    <t>PERMETRINA CREMA 5%</t>
  </si>
  <si>
    <t>PERMETRINA LOCION</t>
  </si>
  <si>
    <t>PIEDRAS AMBIENTADORA P/ BAÑO</t>
  </si>
  <si>
    <t>PINO AMERICANO 1X4X12 BRUTO</t>
  </si>
  <si>
    <t>PINO AMERICANO 2X4X14 BRUTO</t>
  </si>
  <si>
    <t>0417000014</t>
  </si>
  <si>
    <t>PLANCHA</t>
  </si>
  <si>
    <t>29/08/2022</t>
  </si>
  <si>
    <t>PLANCHA DE ZINC #29</t>
  </si>
  <si>
    <t>POST-IT 3X5</t>
  </si>
  <si>
    <t>POST-IT GRANDE 3X3</t>
  </si>
  <si>
    <t>POST-IT PEQUÑO 1 1/2 X2</t>
  </si>
  <si>
    <t>0800000274</t>
  </si>
  <si>
    <t>POZUELO DE PORCELANA 8 X 13CM</t>
  </si>
  <si>
    <t>0800000238</t>
  </si>
  <si>
    <t>POZUELO PORCELANA</t>
  </si>
  <si>
    <t>0800000237</t>
  </si>
  <si>
    <t>POZUELO PORCELANA 10 OZ</t>
  </si>
  <si>
    <t>0800000323</t>
  </si>
  <si>
    <t>POZUELOS</t>
  </si>
  <si>
    <t>POZUELOSEN PORCELANA 11CM</t>
  </si>
  <si>
    <t>PREMIER DOBLE TAPA</t>
  </si>
  <si>
    <t>RADIOGRAFIA PERIAPICALES 100/1 SIZE 2</t>
  </si>
  <si>
    <t>RANITIDINA IM 50MG / 2ML INYECTABLE</t>
  </si>
  <si>
    <t>RANITIDINA TABLETAS DE 150 MG</t>
  </si>
  <si>
    <t>0300000001</t>
  </si>
  <si>
    <t>RASURADORA</t>
  </si>
  <si>
    <t>RECIBO DEL COBRADOR</t>
  </si>
  <si>
    <t>REGLAS 12"</t>
  </si>
  <si>
    <t>0907000843</t>
  </si>
  <si>
    <t>REMOLQUE MILITAR TANQUE</t>
  </si>
  <si>
    <t>0907000875</t>
  </si>
  <si>
    <t>REMOLQUE TIPO MILITAR</t>
  </si>
  <si>
    <t>RESALTADORES AMARILLOS</t>
  </si>
  <si>
    <t>RESALTADORES NARANJA</t>
  </si>
  <si>
    <t>RESALTADORES VERDES</t>
  </si>
  <si>
    <t>RESINA A1 JERINGA</t>
  </si>
  <si>
    <t>RESINA A2</t>
  </si>
  <si>
    <t>RESINA A3 (JERINGA 4.0GM)</t>
  </si>
  <si>
    <t>JERINGA</t>
  </si>
  <si>
    <t>RESINA B1</t>
  </si>
  <si>
    <t>RESINA FLOW</t>
  </si>
  <si>
    <t>RESINAS A 3.5 ESMALTE</t>
  </si>
  <si>
    <t>RESINAS B-2 ESMALTE</t>
  </si>
  <si>
    <t>RESMA DE PAPEL HILO BLANCO A FULL COLOR</t>
  </si>
  <si>
    <t>RESMA DE PAPEL TIMBRADO 8 1/2 X 11</t>
  </si>
  <si>
    <t>RESMAS DE HOJA TIMBRADAS IMPRESAS EN PAPEL</t>
  </si>
  <si>
    <t>ROLLO DE YESO 4X5</t>
  </si>
  <si>
    <t>ROLLO Z-O</t>
  </si>
  <si>
    <t>SACAGRAPAS</t>
  </si>
  <si>
    <t>SACAPUNTAS DE METAL</t>
  </si>
  <si>
    <t>SALBUTAMOL 120ML JARABE</t>
  </si>
  <si>
    <t>0420000021</t>
  </si>
  <si>
    <t>SANDWICHERA</t>
  </si>
  <si>
    <t>SARCOFAGO IMPERIAL</t>
  </si>
  <si>
    <t>SARCOFAGO NIÑO 42</t>
  </si>
  <si>
    <t>SARCOFAGO POMPOSO METALICO</t>
  </si>
  <si>
    <t>SARCOFAGO PREMIER D. TAPA / MADERA</t>
  </si>
  <si>
    <t>SARCOFAGO SENCILLO</t>
  </si>
  <si>
    <t>13/12/2022</t>
  </si>
  <si>
    <t>SARCOFAGO SUPERIOR PINO</t>
  </si>
  <si>
    <t>SERTAL COMPUESTO AMPOLLA 20MG</t>
  </si>
  <si>
    <t>SERVILLETAS DE MANOS P/DISPENSADOR</t>
  </si>
  <si>
    <t>PAQUETE</t>
  </si>
  <si>
    <t>0907000612</t>
  </si>
  <si>
    <t>SET DE BASEBALL</t>
  </si>
  <si>
    <t>0907000738</t>
  </si>
  <si>
    <t>SET DE BELLEZA</t>
  </si>
  <si>
    <t>0907000857</t>
  </si>
  <si>
    <t>SET DE BOMBERO DE 16 PIEZAS</t>
  </si>
  <si>
    <t>0907000815</t>
  </si>
  <si>
    <t>SET DE BOMBEROS 16/1 PIEZAS</t>
  </si>
  <si>
    <t>0815000235</t>
  </si>
  <si>
    <t>SET DE CALDERO CON TAPA DE CRISTAL 18/24/26 CM</t>
  </si>
  <si>
    <t>0815000234</t>
  </si>
  <si>
    <t>SET DE CALDERO DE ALUMINIOCON TAPA DE 20/24/26</t>
  </si>
  <si>
    <t>0906000022</t>
  </si>
  <si>
    <t>SET DE CAMION 4X4</t>
  </si>
  <si>
    <t>0907000837</t>
  </si>
  <si>
    <t>SET DE CAMION GRUA 4 PIEZAS</t>
  </si>
  <si>
    <t>0808000158</t>
  </si>
  <si>
    <t>SET DE CANTINA PLASTICA 10 PIEZAS</t>
  </si>
  <si>
    <t>0907000497</t>
  </si>
  <si>
    <t>SET DE COCINA</t>
  </si>
  <si>
    <t>0810000160</t>
  </si>
  <si>
    <t>SET DE COLCHA QUEEN EN ALGODON</t>
  </si>
  <si>
    <t>SET</t>
  </si>
  <si>
    <t>0801000025</t>
  </si>
  <si>
    <t>SET DE COLCHA REVERSIBLE, TAMAÑO QUEEN, LISA</t>
  </si>
  <si>
    <t>0902000011</t>
  </si>
  <si>
    <t>SET DE CONSTRUCCION DE 17 PIEZAS</t>
  </si>
  <si>
    <t>0907000172</t>
  </si>
  <si>
    <t>SET DE DOCTORA</t>
  </si>
  <si>
    <t>0907000871</t>
  </si>
  <si>
    <t>SET DE DOCTORA 16/1 PIEZAS</t>
  </si>
  <si>
    <t>0907000835</t>
  </si>
  <si>
    <t>SET DE HERRAMIENTAS PARA NIÑOS</t>
  </si>
  <si>
    <t>0907000852</t>
  </si>
  <si>
    <t>SET DE JUEGOS DE BOLICHES</t>
  </si>
  <si>
    <t>0907000882</t>
  </si>
  <si>
    <t>SET DE MUEBLES PARA NIÑA</t>
  </si>
  <si>
    <t>0809000157</t>
  </si>
  <si>
    <t>SET DE SABANAS EN ALGODON, TAMAÑO FULL LISA</t>
  </si>
  <si>
    <t>0801000026</t>
  </si>
  <si>
    <t>SET DE SABANAS EN ALGODON, TAMAÑO QUEEN LISA</t>
  </si>
  <si>
    <t>29/07/2022</t>
  </si>
  <si>
    <t>0809000155</t>
  </si>
  <si>
    <t>SET DE SABANAS, TAMAÑO FULL, LISA DE VARIOS</t>
  </si>
  <si>
    <t>0809000154</t>
  </si>
  <si>
    <t>SET DE SABANAS, TAMAÑOS TWIN, LISA VARIOS</t>
  </si>
  <si>
    <t>0815000236</t>
  </si>
  <si>
    <t>SET DE SARTEN DE TRES PIEZAS DE8´ 9.5´ Y 11´ PULG</t>
  </si>
  <si>
    <t>0800000187</t>
  </si>
  <si>
    <t>SET DE TAZA EN PORCELANA 12PCS/1</t>
  </si>
  <si>
    <t>0907000881</t>
  </si>
  <si>
    <t>SET DE TRASNFORMERS BLISTER</t>
  </si>
  <si>
    <t>0906000021</t>
  </si>
  <si>
    <t>SET DE UTENCILIOS DE COCINA</t>
  </si>
  <si>
    <t>0800000134</t>
  </si>
  <si>
    <t>SET DE VASOS 4/1</t>
  </si>
  <si>
    <t>0906000020</t>
  </si>
  <si>
    <t>SET DE WAFLERA</t>
  </si>
  <si>
    <t>0907000874</t>
  </si>
  <si>
    <t>SET JUEGO MILITAR</t>
  </si>
  <si>
    <t>0907000842</t>
  </si>
  <si>
    <t>SET JUEGO TIPO MILITAR 21´´</t>
  </si>
  <si>
    <t>0907000829</t>
  </si>
  <si>
    <t>SET JUEGOS PISTA 36/1 PIEZAS</t>
  </si>
  <si>
    <t>0903000003</t>
  </si>
  <si>
    <t>SET PONY</t>
  </si>
  <si>
    <t>0907000872</t>
  </si>
  <si>
    <t>SET THUNDER TRUCK CAMIONETA</t>
  </si>
  <si>
    <t>SILICON 100% RTV CLEAR 10.3 OZ SS-888</t>
  </si>
  <si>
    <t>31/01/2022</t>
  </si>
  <si>
    <t>SILICON TRANSPARENTE</t>
  </si>
  <si>
    <t>SILLA DE ESCRITORIO</t>
  </si>
  <si>
    <t>SILLA DE RUEDAS STANDAR</t>
  </si>
  <si>
    <t>SOBRE CARTA EN HILO CREMA</t>
  </si>
  <si>
    <t>CAJA 500/1</t>
  </si>
  <si>
    <t>SOBRE CREMA TIMBRADO</t>
  </si>
  <si>
    <t>SOBRE MANILA 6 1/2 X 9 1/2</t>
  </si>
  <si>
    <t>SOBRE MANILA 8 1/2 X13.</t>
  </si>
  <si>
    <t>SOBRE MANILA 8 1/2X11</t>
  </si>
  <si>
    <t>SOBRE TIMBRADO # 10</t>
  </si>
  <si>
    <t>SOBRE TIMBRADO HILO BLANCO</t>
  </si>
  <si>
    <t>SOBRES MANILA 5 1/2 X 8 1/2</t>
  </si>
  <si>
    <t>SOLICITUD DE VACACIONES</t>
  </si>
  <si>
    <t>SOLUCION  DESINFECTANTE HYAMINOL</t>
  </si>
  <si>
    <t>SOLUCION SALINA AL 9% 1000ML</t>
  </si>
  <si>
    <t>SONDA NASOGASTRICA NO, 10</t>
  </si>
  <si>
    <t>SUAPER CON PALO</t>
  </si>
  <si>
    <t>SUERO INDOSAL 0.9%</t>
  </si>
  <si>
    <t>SULFATO FERROSO +  ACIDO FOLICO 300MG + 5MG</t>
  </si>
  <si>
    <t>SULFATO FERROSO 300MG COMPRIMIDOS</t>
  </si>
  <si>
    <t>TABLA C/GANCHO 8 1/2X11</t>
  </si>
  <si>
    <t>TARJETAS PARA RECORD DE PERSONAL IMPRESAS EN</t>
  </si>
  <si>
    <t>0419000071</t>
  </si>
  <si>
    <t>TELEVISOR DE 32 PULGADAS</t>
  </si>
  <si>
    <t>0419000073</t>
  </si>
  <si>
    <t>TELEVISOR DE 42 PULGADAS</t>
  </si>
  <si>
    <t>0808000155</t>
  </si>
  <si>
    <t>TERMO PARA CAFE 2L</t>
  </si>
  <si>
    <t>TERMOMETRO ORAL</t>
  </si>
  <si>
    <t>0207000212</t>
  </si>
  <si>
    <t>THONER HP 305-TONER CARTRIDGE -1 X YELLOW2600</t>
  </si>
  <si>
    <t>0207000211</t>
  </si>
  <si>
    <t>THONER HP 305A-TONER CARTRIDGE- 1 X CYAN-2600</t>
  </si>
  <si>
    <t>0207000213</t>
  </si>
  <si>
    <t>THONER HP 305A-TONER CARTRIDGE-1 X BLACK-2200</t>
  </si>
  <si>
    <t>0207000214</t>
  </si>
  <si>
    <t>THONER HP 305A-TONER CARTRIDGE-1 X</t>
  </si>
  <si>
    <t>TIJERA</t>
  </si>
  <si>
    <t>TIRA DE LIJA METAL</t>
  </si>
  <si>
    <t>PAQUETE 12/1</t>
  </si>
  <si>
    <t>TOALLAS DE COCINA</t>
  </si>
  <si>
    <t>0207000149</t>
  </si>
  <si>
    <t>TONER  CANON CARTRIDGE 104  ORIGINAL</t>
  </si>
  <si>
    <t>0207000021</t>
  </si>
  <si>
    <t>TONER  CB-435-A</t>
  </si>
  <si>
    <t>0207000310</t>
  </si>
  <si>
    <t>TONER 137</t>
  </si>
  <si>
    <t>0207000155</t>
  </si>
  <si>
    <t>TONER CANON D1120</t>
  </si>
  <si>
    <t>0207000467</t>
  </si>
  <si>
    <t>TONER CANON GPR39</t>
  </si>
  <si>
    <t>0207000117</t>
  </si>
  <si>
    <t>TONER CB-541-A</t>
  </si>
  <si>
    <t>0207000343</t>
  </si>
  <si>
    <t>TONER CF-400 NEGRO</t>
  </si>
  <si>
    <t>0207000344</t>
  </si>
  <si>
    <t>TONER CF-401</t>
  </si>
  <si>
    <t>0207000345</t>
  </si>
  <si>
    <t>TONER CF-402</t>
  </si>
  <si>
    <t>0207000346</t>
  </si>
  <si>
    <t>TONER CF-403</t>
  </si>
  <si>
    <t>0207000428</t>
  </si>
  <si>
    <t>TONER GPR 39</t>
  </si>
  <si>
    <t>0207000624</t>
  </si>
  <si>
    <t>TONER HP (#202A) BLACK (CF500A)</t>
  </si>
  <si>
    <t>0207000169</t>
  </si>
  <si>
    <t>TONER HP 80A</t>
  </si>
  <si>
    <t>0207000031</t>
  </si>
  <si>
    <t>TONER HP CB-542-A COLOR</t>
  </si>
  <si>
    <t>0207000032</t>
  </si>
  <si>
    <t>TONER HP CB-543-A COLOR</t>
  </si>
  <si>
    <t>0207000104</t>
  </si>
  <si>
    <t>TONER HP CE285A BLACK</t>
  </si>
  <si>
    <t>0207000549</t>
  </si>
  <si>
    <t>TONER HP CF226K</t>
  </si>
  <si>
    <t>0207000447</t>
  </si>
  <si>
    <t>TONER HP CF230A BLACK #30A P/PRINTER</t>
  </si>
  <si>
    <t>0000000015</t>
  </si>
  <si>
    <t>TONER HP W1105A #105A BLACK - CPPR</t>
  </si>
  <si>
    <t>0207000029</t>
  </si>
  <si>
    <t>TONER HP-CB540 A NEGRO</t>
  </si>
  <si>
    <t>0207000040</t>
  </si>
  <si>
    <t>TONER HP-Q-2612-A</t>
  </si>
  <si>
    <t>0207000142</t>
  </si>
  <si>
    <t>TONER IMP HP CC-531A</t>
  </si>
  <si>
    <t>0207000143</t>
  </si>
  <si>
    <t>TONER IMP HP CC-532A</t>
  </si>
  <si>
    <t>0207000238</t>
  </si>
  <si>
    <t>TONER LASER JET CF-283-A</t>
  </si>
  <si>
    <t>0207000309</t>
  </si>
  <si>
    <t>TONER MF-119</t>
  </si>
  <si>
    <t>0207000513</t>
  </si>
  <si>
    <t>TONER MP C3300SPF BLACK</t>
  </si>
  <si>
    <t>0207000512</t>
  </si>
  <si>
    <t>TONER MP C3300SPF CYAN</t>
  </si>
  <si>
    <t>0207000511</t>
  </si>
  <si>
    <t>TONER MP C3300SPF MAGENTA</t>
  </si>
  <si>
    <t>0207000489</t>
  </si>
  <si>
    <t>TONER ORIGINAL GPR35 NEGRO</t>
  </si>
  <si>
    <t>0207000466</t>
  </si>
  <si>
    <t>TONER ORIGINAL PRINTON CF232A</t>
  </si>
  <si>
    <t>0207000517</t>
  </si>
  <si>
    <t>TONER PRINTON COMPATIBLE CON HP CC533A</t>
  </si>
  <si>
    <t>0207000638</t>
  </si>
  <si>
    <t>TONER RICOH MPC5000 BLACK-CP</t>
  </si>
  <si>
    <t>0207000639</t>
  </si>
  <si>
    <t>TONER RICOH MPC5000 CYAN-CP</t>
  </si>
  <si>
    <t>0207000640</t>
  </si>
  <si>
    <t>TONER RICOH MPC5000 MAGENTA-CP</t>
  </si>
  <si>
    <t>0207000641</t>
  </si>
  <si>
    <t>TONER RICOH MPC5000 YELLOW-CP</t>
  </si>
  <si>
    <t>0207000633</t>
  </si>
  <si>
    <t>TONER SHARP AL-1641CS (AL-100TD)</t>
  </si>
  <si>
    <t>0207000620</t>
  </si>
  <si>
    <t>TONER XEROX 006R01513 (7835I) BLACK</t>
  </si>
  <si>
    <t>0207000623</t>
  </si>
  <si>
    <t>TONER XEROX 006R01514 (7835I) AMARILLO</t>
  </si>
  <si>
    <t>0207000622</t>
  </si>
  <si>
    <t>TONER XEROX 006R01515 (7835I) MAGENTA</t>
  </si>
  <si>
    <t>0207000621</t>
  </si>
  <si>
    <t>TONER XEROX 006R01516 (7835I) AZUL</t>
  </si>
  <si>
    <t>0207000493</t>
  </si>
  <si>
    <t>TONER XEROX WC 6027 NEGRO</t>
  </si>
  <si>
    <t>TRAJE QUIRURGICO PANTALON BLANCO</t>
  </si>
  <si>
    <t>11/10/2022</t>
  </si>
  <si>
    <t>TRANSPORTE SERVICIO</t>
  </si>
  <si>
    <t>UHU PEGALOTODO 20 ML/ 0.7 OZ</t>
  </si>
  <si>
    <t>UHU STIC</t>
  </si>
  <si>
    <t>UNDS. BLOCKS HOJA DE APUNTE DE ESCRITORIO A</t>
  </si>
  <si>
    <t>13/09/2022</t>
  </si>
  <si>
    <t>0808000142</t>
  </si>
  <si>
    <t>VASOS CONICOS 4.5 ONZ 200/1</t>
  </si>
  <si>
    <t>PAQUETE 200/1</t>
  </si>
  <si>
    <t>0107000001</t>
  </si>
  <si>
    <t>VASOS PLASTICOS  7 ONZAS (50/50)</t>
  </si>
  <si>
    <t>VENDAS ELASTICAS DE 6 X 5 YDAS.</t>
  </si>
  <si>
    <t>VENTILADOR</t>
  </si>
  <si>
    <t>VITAMINA A 50000 V.I.</t>
  </si>
  <si>
    <t>ZAFACON DE MALLA METALICA</t>
  </si>
  <si>
    <t>ZAFACON DE OFICINA EN METAL</t>
  </si>
  <si>
    <t>Total General 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</si>
</sst>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Font="1"/>
    <xf numFmtId="49" fontId="4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/>
    <xf numFmtId="43" fontId="0" fillId="0" borderId="0" xfId="1" applyFont="1"/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8" fillId="0" borderId="2" xfId="0" applyNumberFormat="1" applyFont="1" applyBorder="1"/>
    <xf numFmtId="0" fontId="0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/>
    <xf numFmtId="49" fontId="9" fillId="0" borderId="2" xfId="0" applyNumberFormat="1" applyFont="1" applyBorder="1"/>
    <xf numFmtId="2" fontId="8" fillId="0" borderId="2" xfId="0" applyNumberFormat="1" applyFont="1" applyBorder="1"/>
    <xf numFmtId="4" fontId="8" fillId="0" borderId="2" xfId="0" applyNumberFormat="1" applyFont="1" applyBorder="1"/>
    <xf numFmtId="43" fontId="0" fillId="0" borderId="2" xfId="1" applyFont="1" applyBorder="1"/>
    <xf numFmtId="49" fontId="8" fillId="0" borderId="3" xfId="0" applyNumberFormat="1" applyFont="1" applyBorder="1"/>
    <xf numFmtId="0" fontId="0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left"/>
    </xf>
    <xf numFmtId="49" fontId="8" fillId="0" borderId="3" xfId="0" applyNumberFormat="1" applyFont="1" applyBorder="1" applyAlignment="1"/>
    <xf numFmtId="49" fontId="9" fillId="0" borderId="3" xfId="0" applyNumberFormat="1" applyFont="1" applyBorder="1"/>
    <xf numFmtId="4" fontId="8" fillId="0" borderId="3" xfId="0" applyNumberFormat="1" applyFont="1" applyBorder="1"/>
    <xf numFmtId="0" fontId="8" fillId="0" borderId="3" xfId="0" applyFont="1" applyBorder="1"/>
    <xf numFmtId="43" fontId="0" fillId="0" borderId="3" xfId="1" applyFont="1" applyBorder="1"/>
    <xf numFmtId="2" fontId="8" fillId="0" borderId="3" xfId="0" applyNumberFormat="1" applyFont="1" applyBorder="1"/>
    <xf numFmtId="0" fontId="0" fillId="0" borderId="3" xfId="0" applyFont="1" applyBorder="1"/>
    <xf numFmtId="49" fontId="8" fillId="0" borderId="3" xfId="0" applyNumberFormat="1" applyFont="1" applyBorder="1" applyAlignment="1">
      <alignment horizontal="left"/>
    </xf>
    <xf numFmtId="0" fontId="0" fillId="0" borderId="3" xfId="0" applyFont="1" applyBorder="1" applyAlignment="1"/>
    <xf numFmtId="164" fontId="8" fillId="0" borderId="3" xfId="0" applyNumberFormat="1" applyFont="1" applyBorder="1"/>
    <xf numFmtId="49" fontId="10" fillId="0" borderId="3" xfId="0" applyNumberFormat="1" applyFont="1" applyBorder="1"/>
    <xf numFmtId="0" fontId="2" fillId="0" borderId="3" xfId="0" applyFont="1" applyBorder="1"/>
    <xf numFmtId="49" fontId="10" fillId="0" borderId="3" xfId="0" applyNumberFormat="1" applyFont="1" applyBorder="1" applyAlignment="1"/>
    <xf numFmtId="164" fontId="10" fillId="0" borderId="3" xfId="0" applyNumberFormat="1" applyFont="1" applyBorder="1"/>
    <xf numFmtId="4" fontId="10" fillId="0" borderId="3" xfId="0" applyNumberFormat="1" applyFont="1" applyBorder="1"/>
    <xf numFmtId="43" fontId="2" fillId="0" borderId="3" xfId="1" applyFont="1" applyBorder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0</xdr:rowOff>
    </xdr:from>
    <xdr:to>
      <xdr:col>1</xdr:col>
      <xdr:colOff>571500</xdr:colOff>
      <xdr:row>5</xdr:row>
      <xdr:rowOff>104775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0"/>
          <a:ext cx="11493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5"/>
  <sheetViews>
    <sheetView tabSelected="1" view="pageBreakPreview" zoomScale="60" zoomScaleNormal="100" workbookViewId="0">
      <selection activeCell="J10" sqref="J10"/>
    </sheetView>
  </sheetViews>
  <sheetFormatPr baseColWidth="10" defaultRowHeight="15" x14ac:dyDescent="0.25"/>
  <cols>
    <col min="1" max="1" width="12.5703125" style="2" customWidth="1"/>
    <col min="2" max="2" width="15.7109375" style="2" customWidth="1"/>
    <col min="3" max="3" width="12.7109375" style="8" customWidth="1"/>
    <col min="4" max="4" width="38.28515625" style="2" customWidth="1"/>
    <col min="5" max="5" width="13.85546875" style="2" bestFit="1" customWidth="1"/>
    <col min="6" max="6" width="12.7109375" style="2" customWidth="1"/>
    <col min="7" max="7" width="12.42578125" style="9" customWidth="1"/>
    <col min="8" max="8" width="16.140625" style="2" customWidth="1"/>
    <col min="9" max="16384" width="11.42578125" style="2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9.75" customHeight="1" x14ac:dyDescent="0.25">
      <c r="A3" s="3"/>
      <c r="B3" s="4"/>
      <c r="C3" s="5"/>
      <c r="D3" s="6"/>
      <c r="E3" s="6"/>
      <c r="F3" s="6"/>
      <c r="G3" s="6"/>
      <c r="H3" s="6"/>
    </row>
    <row r="4" spans="1:8" ht="15.75" x14ac:dyDescent="0.25">
      <c r="A4" s="7" t="s">
        <v>1</v>
      </c>
      <c r="B4" s="7"/>
      <c r="C4" s="7"/>
      <c r="D4" s="7"/>
      <c r="E4" s="7"/>
      <c r="F4" s="7"/>
      <c r="G4" s="7"/>
      <c r="H4" s="7"/>
    </row>
    <row r="5" spans="1:8" s="6" customFormat="1" ht="15.75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8" ht="15.75" thickBot="1" x14ac:dyDescent="0.3"/>
    <row r="7" spans="1:8" ht="63.75" thickBot="1" x14ac:dyDescent="0.3">
      <c r="A7" s="10" t="s">
        <v>3</v>
      </c>
      <c r="B7" s="10" t="s">
        <v>4</v>
      </c>
      <c r="C7" s="11" t="s">
        <v>5</v>
      </c>
      <c r="D7" s="12" t="s">
        <v>6</v>
      </c>
      <c r="E7" s="12" t="s">
        <v>7</v>
      </c>
      <c r="F7" s="10" t="s">
        <v>8</v>
      </c>
      <c r="G7" s="11" t="s">
        <v>9</v>
      </c>
      <c r="H7" s="13" t="s">
        <v>10</v>
      </c>
    </row>
    <row r="8" spans="1:8" ht="20.100000000000001" customHeight="1" x14ac:dyDescent="0.25">
      <c r="A8" s="14" t="s">
        <v>11</v>
      </c>
      <c r="B8" s="15" t="s">
        <v>12</v>
      </c>
      <c r="C8" s="16" t="s">
        <v>13</v>
      </c>
      <c r="D8" s="17" t="s">
        <v>14</v>
      </c>
      <c r="E8" s="18" t="s">
        <v>15</v>
      </c>
      <c r="F8" s="19">
        <v>95</v>
      </c>
      <c r="G8" s="20">
        <v>2144.83</v>
      </c>
      <c r="H8" s="21">
        <f>+F8*G8</f>
        <v>203758.85</v>
      </c>
    </row>
    <row r="9" spans="1:8" ht="20.100000000000001" customHeight="1" x14ac:dyDescent="0.25">
      <c r="A9" s="22" t="s">
        <v>16</v>
      </c>
      <c r="B9" s="23" t="s">
        <v>12</v>
      </c>
      <c r="C9" s="24">
        <v>2007000014</v>
      </c>
      <c r="D9" s="25" t="s">
        <v>17</v>
      </c>
      <c r="E9" s="26" t="s">
        <v>18</v>
      </c>
      <c r="F9" s="27">
        <v>28760</v>
      </c>
      <c r="G9" s="28">
        <v>4.59</v>
      </c>
      <c r="H9" s="29">
        <f t="shared" ref="H9:H72" si="0">+F9*G9</f>
        <v>132008.4</v>
      </c>
    </row>
    <row r="10" spans="1:8" ht="20.100000000000001" customHeight="1" x14ac:dyDescent="0.25">
      <c r="A10" s="22" t="s">
        <v>16</v>
      </c>
      <c r="B10" s="23" t="s">
        <v>12</v>
      </c>
      <c r="C10" s="24">
        <v>2007000021</v>
      </c>
      <c r="D10" s="25" t="s">
        <v>19</v>
      </c>
      <c r="E10" s="26" t="s">
        <v>20</v>
      </c>
      <c r="F10" s="30">
        <v>440</v>
      </c>
      <c r="G10" s="30">
        <v>98</v>
      </c>
      <c r="H10" s="29">
        <f t="shared" si="0"/>
        <v>43120</v>
      </c>
    </row>
    <row r="11" spans="1:8" ht="20.100000000000001" customHeight="1" x14ac:dyDescent="0.25">
      <c r="A11" s="22" t="s">
        <v>21</v>
      </c>
      <c r="B11" s="23" t="s">
        <v>12</v>
      </c>
      <c r="C11" s="24">
        <v>2007001137</v>
      </c>
      <c r="D11" s="25" t="s">
        <v>22</v>
      </c>
      <c r="E11" s="26" t="s">
        <v>15</v>
      </c>
      <c r="F11" s="30">
        <v>5</v>
      </c>
      <c r="G11" s="30">
        <v>100</v>
      </c>
      <c r="H11" s="29">
        <f t="shared" si="0"/>
        <v>500</v>
      </c>
    </row>
    <row r="12" spans="1:8" ht="20.100000000000001" customHeight="1" x14ac:dyDescent="0.25">
      <c r="A12" s="22" t="s">
        <v>16</v>
      </c>
      <c r="B12" s="23" t="s">
        <v>12</v>
      </c>
      <c r="C12" s="24">
        <v>2007000942</v>
      </c>
      <c r="D12" s="25" t="s">
        <v>23</v>
      </c>
      <c r="E12" s="26" t="s">
        <v>15</v>
      </c>
      <c r="F12" s="27">
        <v>7670</v>
      </c>
      <c r="G12" s="28">
        <v>7.54</v>
      </c>
      <c r="H12" s="29">
        <f t="shared" si="0"/>
        <v>57831.8</v>
      </c>
    </row>
    <row r="13" spans="1:8" ht="20.100000000000001" customHeight="1" x14ac:dyDescent="0.25">
      <c r="A13" s="22" t="s">
        <v>16</v>
      </c>
      <c r="B13" s="23" t="s">
        <v>12</v>
      </c>
      <c r="C13" s="24">
        <v>2007000116</v>
      </c>
      <c r="D13" s="25" t="s">
        <v>24</v>
      </c>
      <c r="E13" s="26" t="s">
        <v>20</v>
      </c>
      <c r="F13" s="30">
        <v>98</v>
      </c>
      <c r="G13" s="30">
        <v>76</v>
      </c>
      <c r="H13" s="29">
        <f t="shared" si="0"/>
        <v>7448</v>
      </c>
    </row>
    <row r="14" spans="1:8" ht="20.100000000000001" customHeight="1" x14ac:dyDescent="0.25">
      <c r="A14" s="22" t="s">
        <v>16</v>
      </c>
      <c r="B14" s="23" t="s">
        <v>12</v>
      </c>
      <c r="C14" s="24">
        <v>2007000022</v>
      </c>
      <c r="D14" s="25" t="s">
        <v>25</v>
      </c>
      <c r="E14" s="26" t="s">
        <v>18</v>
      </c>
      <c r="F14" s="27">
        <v>4730</v>
      </c>
      <c r="G14" s="28">
        <v>1.92</v>
      </c>
      <c r="H14" s="29">
        <f t="shared" si="0"/>
        <v>9081.6</v>
      </c>
    </row>
    <row r="15" spans="1:8" ht="20.100000000000001" customHeight="1" x14ac:dyDescent="0.25">
      <c r="A15" s="22" t="s">
        <v>26</v>
      </c>
      <c r="B15" s="23" t="s">
        <v>12</v>
      </c>
      <c r="C15" s="24">
        <v>2006000003</v>
      </c>
      <c r="D15" s="25" t="s">
        <v>27</v>
      </c>
      <c r="E15" s="26" t="s">
        <v>15</v>
      </c>
      <c r="F15" s="30">
        <v>2</v>
      </c>
      <c r="G15" s="27">
        <v>1160</v>
      </c>
      <c r="H15" s="29">
        <f t="shared" si="0"/>
        <v>2320</v>
      </c>
    </row>
    <row r="16" spans="1:8" ht="20.100000000000001" customHeight="1" x14ac:dyDescent="0.25">
      <c r="A16" s="22" t="s">
        <v>16</v>
      </c>
      <c r="B16" s="23" t="s">
        <v>12</v>
      </c>
      <c r="C16" s="24">
        <v>2007000247</v>
      </c>
      <c r="D16" s="25" t="s">
        <v>28</v>
      </c>
      <c r="E16" s="31"/>
      <c r="F16" s="27">
        <v>29690</v>
      </c>
      <c r="G16" s="28">
        <v>1.87</v>
      </c>
      <c r="H16" s="29">
        <f t="shared" si="0"/>
        <v>55520.3</v>
      </c>
    </row>
    <row r="17" spans="1:8" ht="20.100000000000001" customHeight="1" x14ac:dyDescent="0.25">
      <c r="A17" s="22" t="s">
        <v>16</v>
      </c>
      <c r="B17" s="23" t="s">
        <v>12</v>
      </c>
      <c r="C17" s="24">
        <v>2008000557</v>
      </c>
      <c r="D17" s="25" t="s">
        <v>29</v>
      </c>
      <c r="E17" s="26" t="s">
        <v>30</v>
      </c>
      <c r="F17" s="30">
        <v>19</v>
      </c>
      <c r="G17" s="30">
        <v>800</v>
      </c>
      <c r="H17" s="29">
        <f t="shared" si="0"/>
        <v>15200</v>
      </c>
    </row>
    <row r="18" spans="1:8" ht="20.100000000000001" customHeight="1" x14ac:dyDescent="0.25">
      <c r="A18" s="22" t="s">
        <v>16</v>
      </c>
      <c r="B18" s="23" t="s">
        <v>12</v>
      </c>
      <c r="C18" s="24">
        <v>2008000189</v>
      </c>
      <c r="D18" s="25" t="s">
        <v>31</v>
      </c>
      <c r="E18" s="26" t="s">
        <v>15</v>
      </c>
      <c r="F18" s="27">
        <v>2000</v>
      </c>
      <c r="G18" s="30">
        <v>7</v>
      </c>
      <c r="H18" s="29">
        <f t="shared" si="0"/>
        <v>14000</v>
      </c>
    </row>
    <row r="19" spans="1:8" ht="20.100000000000001" customHeight="1" x14ac:dyDescent="0.25">
      <c r="A19" s="22" t="s">
        <v>16</v>
      </c>
      <c r="B19" s="23" t="s">
        <v>12</v>
      </c>
      <c r="C19" s="24">
        <v>2008000470</v>
      </c>
      <c r="D19" s="25" t="s">
        <v>32</v>
      </c>
      <c r="E19" s="26" t="s">
        <v>33</v>
      </c>
      <c r="F19" s="30">
        <v>2</v>
      </c>
      <c r="G19" s="30">
        <v>340</v>
      </c>
      <c r="H19" s="29">
        <f t="shared" si="0"/>
        <v>680</v>
      </c>
    </row>
    <row r="20" spans="1:8" ht="20.100000000000001" customHeight="1" x14ac:dyDescent="0.25">
      <c r="A20" s="22" t="s">
        <v>21</v>
      </c>
      <c r="B20" s="23" t="s">
        <v>12</v>
      </c>
      <c r="C20" s="24">
        <v>2006000002</v>
      </c>
      <c r="D20" s="25" t="s">
        <v>34</v>
      </c>
      <c r="E20" s="26" t="s">
        <v>15</v>
      </c>
      <c r="F20" s="27">
        <v>10000</v>
      </c>
      <c r="G20" s="28">
        <v>1.54</v>
      </c>
      <c r="H20" s="29">
        <f t="shared" si="0"/>
        <v>15400</v>
      </c>
    </row>
    <row r="21" spans="1:8" ht="20.100000000000001" customHeight="1" x14ac:dyDescent="0.25">
      <c r="A21" s="22" t="s">
        <v>26</v>
      </c>
      <c r="B21" s="23" t="s">
        <v>12</v>
      </c>
      <c r="C21" s="24">
        <v>2008000563</v>
      </c>
      <c r="D21" s="25" t="s">
        <v>35</v>
      </c>
      <c r="E21" s="26" t="s">
        <v>15</v>
      </c>
      <c r="F21" s="30">
        <v>25</v>
      </c>
      <c r="G21" s="27">
        <v>3500</v>
      </c>
      <c r="H21" s="29">
        <f t="shared" si="0"/>
        <v>87500</v>
      </c>
    </row>
    <row r="22" spans="1:8" ht="20.100000000000001" customHeight="1" x14ac:dyDescent="0.25">
      <c r="A22" s="22" t="s">
        <v>26</v>
      </c>
      <c r="B22" s="23" t="s">
        <v>12</v>
      </c>
      <c r="C22" s="24">
        <v>2008000559</v>
      </c>
      <c r="D22" s="25" t="s">
        <v>36</v>
      </c>
      <c r="E22" s="26" t="s">
        <v>15</v>
      </c>
      <c r="F22" s="30">
        <v>25</v>
      </c>
      <c r="G22" s="27">
        <v>1015</v>
      </c>
      <c r="H22" s="29">
        <f t="shared" si="0"/>
        <v>25375</v>
      </c>
    </row>
    <row r="23" spans="1:8" ht="20.100000000000001" customHeight="1" x14ac:dyDescent="0.25">
      <c r="A23" s="22" t="s">
        <v>26</v>
      </c>
      <c r="B23" s="23" t="s">
        <v>12</v>
      </c>
      <c r="C23" s="24">
        <v>1513000257</v>
      </c>
      <c r="D23" s="25" t="s">
        <v>37</v>
      </c>
      <c r="E23" s="26" t="s">
        <v>15</v>
      </c>
      <c r="F23" s="30">
        <v>25</v>
      </c>
      <c r="G23" s="27">
        <v>1015</v>
      </c>
      <c r="H23" s="29">
        <f t="shared" si="0"/>
        <v>25375</v>
      </c>
    </row>
    <row r="24" spans="1:8" ht="20.100000000000001" customHeight="1" x14ac:dyDescent="0.25">
      <c r="A24" s="22" t="s">
        <v>26</v>
      </c>
      <c r="B24" s="23" t="s">
        <v>12</v>
      </c>
      <c r="C24" s="24">
        <v>2008000560</v>
      </c>
      <c r="D24" s="25" t="s">
        <v>38</v>
      </c>
      <c r="E24" s="26" t="s">
        <v>15</v>
      </c>
      <c r="F24" s="30">
        <v>25</v>
      </c>
      <c r="G24" s="27">
        <v>2100</v>
      </c>
      <c r="H24" s="29">
        <f t="shared" si="0"/>
        <v>52500</v>
      </c>
    </row>
    <row r="25" spans="1:8" ht="20.100000000000001" customHeight="1" x14ac:dyDescent="0.25">
      <c r="A25" s="22" t="s">
        <v>26</v>
      </c>
      <c r="B25" s="23" t="s">
        <v>12</v>
      </c>
      <c r="C25" s="24">
        <v>2008000562</v>
      </c>
      <c r="D25" s="25" t="s">
        <v>39</v>
      </c>
      <c r="E25" s="26" t="s">
        <v>15</v>
      </c>
      <c r="F25" s="30">
        <v>25</v>
      </c>
      <c r="G25" s="27">
        <v>1065</v>
      </c>
      <c r="H25" s="29">
        <f t="shared" si="0"/>
        <v>26625</v>
      </c>
    </row>
    <row r="26" spans="1:8" ht="20.100000000000001" customHeight="1" x14ac:dyDescent="0.25">
      <c r="A26" s="22" t="s">
        <v>26</v>
      </c>
      <c r="B26" s="23" t="s">
        <v>12</v>
      </c>
      <c r="C26" s="24">
        <v>2008000561</v>
      </c>
      <c r="D26" s="25" t="s">
        <v>40</v>
      </c>
      <c r="E26" s="26" t="s">
        <v>15</v>
      </c>
      <c r="F26" s="30">
        <v>25</v>
      </c>
      <c r="G26" s="27">
        <v>1015</v>
      </c>
      <c r="H26" s="29">
        <f t="shared" si="0"/>
        <v>25375</v>
      </c>
    </row>
    <row r="27" spans="1:8" ht="20.100000000000001" customHeight="1" x14ac:dyDescent="0.25">
      <c r="A27" s="22" t="s">
        <v>21</v>
      </c>
      <c r="B27" s="23" t="s">
        <v>12</v>
      </c>
      <c r="C27" s="24">
        <v>2007000023</v>
      </c>
      <c r="D27" s="25" t="s">
        <v>41</v>
      </c>
      <c r="E27" s="26" t="s">
        <v>18</v>
      </c>
      <c r="F27" s="30">
        <v>1</v>
      </c>
      <c r="G27" s="28">
        <v>1.38</v>
      </c>
      <c r="H27" s="29">
        <f t="shared" si="0"/>
        <v>1.38</v>
      </c>
    </row>
    <row r="28" spans="1:8" ht="20.100000000000001" customHeight="1" x14ac:dyDescent="0.25">
      <c r="A28" s="22" t="s">
        <v>16</v>
      </c>
      <c r="B28" s="23" t="s">
        <v>12</v>
      </c>
      <c r="C28" s="24">
        <v>2007000106</v>
      </c>
      <c r="D28" s="25" t="s">
        <v>42</v>
      </c>
      <c r="E28" s="26" t="s">
        <v>20</v>
      </c>
      <c r="F28" s="30">
        <v>466</v>
      </c>
      <c r="G28" s="30">
        <v>80</v>
      </c>
      <c r="H28" s="29">
        <f t="shared" si="0"/>
        <v>37280</v>
      </c>
    </row>
    <row r="29" spans="1:8" ht="20.100000000000001" customHeight="1" x14ac:dyDescent="0.25">
      <c r="A29" s="22" t="s">
        <v>16</v>
      </c>
      <c r="B29" s="23" t="s">
        <v>12</v>
      </c>
      <c r="C29" s="24">
        <v>2007001147</v>
      </c>
      <c r="D29" s="25" t="s">
        <v>43</v>
      </c>
      <c r="E29" s="26" t="s">
        <v>15</v>
      </c>
      <c r="F29" s="30">
        <v>30</v>
      </c>
      <c r="G29" s="30">
        <v>52</v>
      </c>
      <c r="H29" s="29">
        <f t="shared" si="0"/>
        <v>1560</v>
      </c>
    </row>
    <row r="30" spans="1:8" ht="20.100000000000001" customHeight="1" x14ac:dyDescent="0.25">
      <c r="A30" s="22" t="s">
        <v>44</v>
      </c>
      <c r="B30" s="23" t="s">
        <v>12</v>
      </c>
      <c r="C30" s="24">
        <v>2002000003</v>
      </c>
      <c r="D30" s="25" t="s">
        <v>45</v>
      </c>
      <c r="E30" s="26" t="s">
        <v>33</v>
      </c>
      <c r="F30" s="30">
        <v>70</v>
      </c>
      <c r="G30" s="28">
        <v>785.49</v>
      </c>
      <c r="H30" s="29">
        <f t="shared" si="0"/>
        <v>54984.3</v>
      </c>
    </row>
    <row r="31" spans="1:8" ht="20.100000000000001" customHeight="1" x14ac:dyDescent="0.25">
      <c r="A31" s="22" t="s">
        <v>26</v>
      </c>
      <c r="B31" s="23" t="s">
        <v>12</v>
      </c>
      <c r="C31" s="24">
        <v>2005000002</v>
      </c>
      <c r="D31" s="25" t="s">
        <v>46</v>
      </c>
      <c r="E31" s="26" t="s">
        <v>47</v>
      </c>
      <c r="F31" s="30">
        <v>82</v>
      </c>
      <c r="G31" s="28">
        <v>188.59</v>
      </c>
      <c r="H31" s="29">
        <f t="shared" si="0"/>
        <v>15464.380000000001</v>
      </c>
    </row>
    <row r="32" spans="1:8" ht="20.100000000000001" customHeight="1" x14ac:dyDescent="0.25">
      <c r="A32" s="22" t="s">
        <v>26</v>
      </c>
      <c r="B32" s="23" t="s">
        <v>12</v>
      </c>
      <c r="C32" s="24">
        <v>2005000002</v>
      </c>
      <c r="D32" s="25" t="s">
        <v>46</v>
      </c>
      <c r="E32" s="26" t="s">
        <v>47</v>
      </c>
      <c r="F32" s="30">
        <v>19</v>
      </c>
      <c r="G32" s="28">
        <v>56.26</v>
      </c>
      <c r="H32" s="29">
        <f t="shared" si="0"/>
        <v>1068.94</v>
      </c>
    </row>
    <row r="33" spans="1:8" ht="20.100000000000001" customHeight="1" x14ac:dyDescent="0.25">
      <c r="A33" s="22" t="s">
        <v>26</v>
      </c>
      <c r="B33" s="23" t="s">
        <v>12</v>
      </c>
      <c r="C33" s="24">
        <v>2005000002</v>
      </c>
      <c r="D33" s="25" t="s">
        <v>46</v>
      </c>
      <c r="E33" s="26" t="s">
        <v>47</v>
      </c>
      <c r="F33" s="30">
        <v>5</v>
      </c>
      <c r="G33" s="27">
        <v>5500</v>
      </c>
      <c r="H33" s="29">
        <f t="shared" si="0"/>
        <v>27500</v>
      </c>
    </row>
    <row r="34" spans="1:8" ht="20.100000000000001" customHeight="1" x14ac:dyDescent="0.25">
      <c r="A34" s="22" t="s">
        <v>48</v>
      </c>
      <c r="B34" s="23" t="s">
        <v>12</v>
      </c>
      <c r="C34" s="24">
        <v>1600000001</v>
      </c>
      <c r="D34" s="25" t="s">
        <v>49</v>
      </c>
      <c r="E34" s="26" t="s">
        <v>15</v>
      </c>
      <c r="F34" s="30">
        <v>387</v>
      </c>
      <c r="G34" s="28">
        <v>119.05</v>
      </c>
      <c r="H34" s="29">
        <f t="shared" si="0"/>
        <v>46072.35</v>
      </c>
    </row>
    <row r="35" spans="1:8" ht="20.100000000000001" customHeight="1" x14ac:dyDescent="0.25">
      <c r="A35" s="22" t="s">
        <v>16</v>
      </c>
      <c r="B35" s="23" t="s">
        <v>12</v>
      </c>
      <c r="C35" s="24">
        <v>2007000081</v>
      </c>
      <c r="D35" s="25" t="s">
        <v>50</v>
      </c>
      <c r="E35" s="26" t="s">
        <v>20</v>
      </c>
      <c r="F35" s="30">
        <v>426</v>
      </c>
      <c r="G35" s="30">
        <v>82</v>
      </c>
      <c r="H35" s="29">
        <f t="shared" si="0"/>
        <v>34932</v>
      </c>
    </row>
    <row r="36" spans="1:8" ht="20.100000000000001" customHeight="1" x14ac:dyDescent="0.25">
      <c r="A36" s="22" t="s">
        <v>16</v>
      </c>
      <c r="B36" s="23" t="s">
        <v>12</v>
      </c>
      <c r="C36" s="24">
        <v>2007000079</v>
      </c>
      <c r="D36" s="25" t="s">
        <v>51</v>
      </c>
      <c r="E36" s="26" t="s">
        <v>18</v>
      </c>
      <c r="F36" s="27">
        <v>11280</v>
      </c>
      <c r="G36" s="28">
        <v>5.56</v>
      </c>
      <c r="H36" s="29">
        <f t="shared" si="0"/>
        <v>62716.799999999996</v>
      </c>
    </row>
    <row r="37" spans="1:8" ht="20.100000000000001" customHeight="1" x14ac:dyDescent="0.25">
      <c r="A37" s="22" t="s">
        <v>16</v>
      </c>
      <c r="B37" s="23" t="s">
        <v>12</v>
      </c>
      <c r="C37" s="24">
        <v>2007000080</v>
      </c>
      <c r="D37" s="25" t="s">
        <v>52</v>
      </c>
      <c r="E37" s="26" t="s">
        <v>18</v>
      </c>
      <c r="F37" s="27">
        <v>8659</v>
      </c>
      <c r="G37" s="28">
        <v>8.31</v>
      </c>
      <c r="H37" s="29">
        <f t="shared" si="0"/>
        <v>71956.290000000008</v>
      </c>
    </row>
    <row r="38" spans="1:8" ht="20.100000000000001" customHeight="1" x14ac:dyDescent="0.25">
      <c r="A38" s="22" t="s">
        <v>16</v>
      </c>
      <c r="B38" s="23" t="s">
        <v>12</v>
      </c>
      <c r="C38" s="24">
        <v>2007000040</v>
      </c>
      <c r="D38" s="25" t="s">
        <v>53</v>
      </c>
      <c r="E38" s="26" t="s">
        <v>18</v>
      </c>
      <c r="F38" s="27">
        <v>4880</v>
      </c>
      <c r="G38" s="30">
        <v>3.8</v>
      </c>
      <c r="H38" s="29">
        <f t="shared" si="0"/>
        <v>18544</v>
      </c>
    </row>
    <row r="39" spans="1:8" ht="20.100000000000001" customHeight="1" x14ac:dyDescent="0.25">
      <c r="A39" s="22" t="s">
        <v>16</v>
      </c>
      <c r="B39" s="23" t="s">
        <v>12</v>
      </c>
      <c r="C39" s="24">
        <v>2007000992</v>
      </c>
      <c r="D39" s="25" t="s">
        <v>54</v>
      </c>
      <c r="E39" s="26" t="s">
        <v>15</v>
      </c>
      <c r="F39" s="27">
        <v>4280</v>
      </c>
      <c r="G39" s="30">
        <v>3</v>
      </c>
      <c r="H39" s="29">
        <f t="shared" si="0"/>
        <v>12840</v>
      </c>
    </row>
    <row r="40" spans="1:8" ht="20.100000000000001" customHeight="1" x14ac:dyDescent="0.25">
      <c r="A40" s="22" t="s">
        <v>16</v>
      </c>
      <c r="B40" s="23" t="s">
        <v>12</v>
      </c>
      <c r="C40" s="24">
        <v>2007000039</v>
      </c>
      <c r="D40" s="25" t="s">
        <v>55</v>
      </c>
      <c r="E40" s="26" t="s">
        <v>20</v>
      </c>
      <c r="F40" s="30">
        <v>84</v>
      </c>
      <c r="G40" s="28">
        <v>94.29</v>
      </c>
      <c r="H40" s="29">
        <f t="shared" si="0"/>
        <v>7920.3600000000006</v>
      </c>
    </row>
    <row r="41" spans="1:8" ht="20.100000000000001" customHeight="1" x14ac:dyDescent="0.25">
      <c r="A41" s="22" t="s">
        <v>16</v>
      </c>
      <c r="B41" s="23" t="s">
        <v>12</v>
      </c>
      <c r="C41" s="24">
        <v>2007000681</v>
      </c>
      <c r="D41" s="25" t="s">
        <v>56</v>
      </c>
      <c r="E41" s="31"/>
      <c r="F41" s="30">
        <v>145</v>
      </c>
      <c r="G41" s="27">
        <v>1225.71</v>
      </c>
      <c r="H41" s="29">
        <f t="shared" si="0"/>
        <v>177727.95</v>
      </c>
    </row>
    <row r="42" spans="1:8" ht="20.100000000000001" customHeight="1" x14ac:dyDescent="0.25">
      <c r="A42" s="22" t="s">
        <v>16</v>
      </c>
      <c r="B42" s="23" t="s">
        <v>12</v>
      </c>
      <c r="C42" s="24">
        <v>2007000041</v>
      </c>
      <c r="D42" s="25" t="s">
        <v>57</v>
      </c>
      <c r="E42" s="26" t="s">
        <v>18</v>
      </c>
      <c r="F42" s="27">
        <v>4950</v>
      </c>
      <c r="G42" s="30">
        <v>4.4000000000000004</v>
      </c>
      <c r="H42" s="29">
        <f t="shared" si="0"/>
        <v>21780</v>
      </c>
    </row>
    <row r="43" spans="1:8" ht="20.100000000000001" customHeight="1" x14ac:dyDescent="0.25">
      <c r="A43" s="22" t="s">
        <v>21</v>
      </c>
      <c r="B43" s="23" t="s">
        <v>12</v>
      </c>
      <c r="C43" s="24">
        <v>2009000508</v>
      </c>
      <c r="D43" s="25" t="s">
        <v>58</v>
      </c>
      <c r="E43" s="26" t="s">
        <v>15</v>
      </c>
      <c r="F43" s="30">
        <v>2</v>
      </c>
      <c r="G43" s="30">
        <v>45</v>
      </c>
      <c r="H43" s="29">
        <f t="shared" si="0"/>
        <v>90</v>
      </c>
    </row>
    <row r="44" spans="1:8" ht="20.100000000000001" customHeight="1" x14ac:dyDescent="0.25">
      <c r="A44" s="22" t="s">
        <v>21</v>
      </c>
      <c r="B44" s="23" t="s">
        <v>12</v>
      </c>
      <c r="C44" s="24">
        <v>2009000507</v>
      </c>
      <c r="D44" s="25" t="s">
        <v>59</v>
      </c>
      <c r="E44" s="26" t="s">
        <v>15</v>
      </c>
      <c r="F44" s="30">
        <v>3</v>
      </c>
      <c r="G44" s="30">
        <v>45</v>
      </c>
      <c r="H44" s="29">
        <f t="shared" si="0"/>
        <v>135</v>
      </c>
    </row>
    <row r="45" spans="1:8" ht="20.100000000000001" customHeight="1" x14ac:dyDescent="0.25">
      <c r="A45" s="22" t="s">
        <v>60</v>
      </c>
      <c r="B45" s="23" t="s">
        <v>12</v>
      </c>
      <c r="C45" s="24">
        <v>2009000252</v>
      </c>
      <c r="D45" s="25" t="s">
        <v>61</v>
      </c>
      <c r="E45" s="26" t="s">
        <v>15</v>
      </c>
      <c r="F45" s="30">
        <v>15</v>
      </c>
      <c r="G45" s="27">
        <v>3450</v>
      </c>
      <c r="H45" s="29">
        <f t="shared" si="0"/>
        <v>51750</v>
      </c>
    </row>
    <row r="46" spans="1:8" ht="20.100000000000001" customHeight="1" x14ac:dyDescent="0.25">
      <c r="A46" s="22" t="s">
        <v>21</v>
      </c>
      <c r="B46" s="23" t="s">
        <v>12</v>
      </c>
      <c r="C46" s="24">
        <v>2008000553</v>
      </c>
      <c r="D46" s="25" t="s">
        <v>62</v>
      </c>
      <c r="E46" s="26" t="s">
        <v>15</v>
      </c>
      <c r="F46" s="30">
        <v>18</v>
      </c>
      <c r="G46" s="30">
        <v>45</v>
      </c>
      <c r="H46" s="29">
        <f t="shared" si="0"/>
        <v>810</v>
      </c>
    </row>
    <row r="47" spans="1:8" ht="20.100000000000001" customHeight="1" x14ac:dyDescent="0.25">
      <c r="A47" s="22" t="s">
        <v>26</v>
      </c>
      <c r="B47" s="23" t="s">
        <v>12</v>
      </c>
      <c r="C47" s="24">
        <v>2007000085</v>
      </c>
      <c r="D47" s="25" t="s">
        <v>63</v>
      </c>
      <c r="E47" s="26" t="s">
        <v>30</v>
      </c>
      <c r="F47" s="30">
        <v>7</v>
      </c>
      <c r="G47" s="27">
        <v>1900</v>
      </c>
      <c r="H47" s="29">
        <f t="shared" si="0"/>
        <v>13300</v>
      </c>
    </row>
    <row r="48" spans="1:8" ht="20.100000000000001" customHeight="1" x14ac:dyDescent="0.25">
      <c r="A48" s="22" t="s">
        <v>26</v>
      </c>
      <c r="B48" s="23" t="s">
        <v>12</v>
      </c>
      <c r="C48" s="24">
        <v>2007000086</v>
      </c>
      <c r="D48" s="25" t="s">
        <v>64</v>
      </c>
      <c r="E48" s="26" t="s">
        <v>30</v>
      </c>
      <c r="F48" s="30">
        <v>3</v>
      </c>
      <c r="G48" s="27">
        <v>2330</v>
      </c>
      <c r="H48" s="29">
        <f t="shared" si="0"/>
        <v>6990</v>
      </c>
    </row>
    <row r="49" spans="1:8" ht="20.100000000000001" customHeight="1" x14ac:dyDescent="0.25">
      <c r="A49" s="22" t="s">
        <v>16</v>
      </c>
      <c r="B49" s="23" t="s">
        <v>12</v>
      </c>
      <c r="C49" s="24">
        <v>2007000024</v>
      </c>
      <c r="D49" s="25" t="s">
        <v>65</v>
      </c>
      <c r="E49" s="26" t="s">
        <v>20</v>
      </c>
      <c r="F49" s="30">
        <v>447</v>
      </c>
      <c r="G49" s="30">
        <v>109</v>
      </c>
      <c r="H49" s="29">
        <f t="shared" si="0"/>
        <v>48723</v>
      </c>
    </row>
    <row r="50" spans="1:8" ht="20.100000000000001" customHeight="1" x14ac:dyDescent="0.25">
      <c r="A50" s="22" t="s">
        <v>16</v>
      </c>
      <c r="B50" s="23" t="s">
        <v>12</v>
      </c>
      <c r="C50" s="24">
        <v>2007000026</v>
      </c>
      <c r="D50" s="25" t="s">
        <v>66</v>
      </c>
      <c r="E50" s="26" t="s">
        <v>20</v>
      </c>
      <c r="F50" s="30">
        <v>442</v>
      </c>
      <c r="G50" s="30">
        <v>105</v>
      </c>
      <c r="H50" s="29">
        <f t="shared" si="0"/>
        <v>46410</v>
      </c>
    </row>
    <row r="51" spans="1:8" ht="20.100000000000001" customHeight="1" x14ac:dyDescent="0.25">
      <c r="A51" s="22" t="s">
        <v>21</v>
      </c>
      <c r="B51" s="23" t="s">
        <v>12</v>
      </c>
      <c r="C51" s="24">
        <v>2007001139</v>
      </c>
      <c r="D51" s="25" t="s">
        <v>67</v>
      </c>
      <c r="E51" s="26" t="s">
        <v>15</v>
      </c>
      <c r="F51" s="30">
        <v>25</v>
      </c>
      <c r="G51" s="30">
        <v>210</v>
      </c>
      <c r="H51" s="29">
        <f t="shared" si="0"/>
        <v>5250</v>
      </c>
    </row>
    <row r="52" spans="1:8" ht="20.100000000000001" customHeight="1" x14ac:dyDescent="0.25">
      <c r="A52" s="22" t="s">
        <v>68</v>
      </c>
      <c r="B52" s="23" t="s">
        <v>12</v>
      </c>
      <c r="C52" s="24">
        <v>1117000094</v>
      </c>
      <c r="D52" s="25" t="s">
        <v>69</v>
      </c>
      <c r="E52" s="26" t="s">
        <v>15</v>
      </c>
      <c r="F52" s="30">
        <v>23</v>
      </c>
      <c r="G52" s="28">
        <v>608.27</v>
      </c>
      <c r="H52" s="29">
        <f t="shared" si="0"/>
        <v>13990.21</v>
      </c>
    </row>
    <row r="53" spans="1:8" ht="20.100000000000001" customHeight="1" x14ac:dyDescent="0.25">
      <c r="A53" s="22" t="s">
        <v>21</v>
      </c>
      <c r="B53" s="23" t="s">
        <v>12</v>
      </c>
      <c r="C53" s="24">
        <v>1203000001</v>
      </c>
      <c r="D53" s="25" t="s">
        <v>70</v>
      </c>
      <c r="E53" s="26" t="s">
        <v>71</v>
      </c>
      <c r="F53" s="30">
        <v>141</v>
      </c>
      <c r="G53" s="28">
        <v>563.33000000000004</v>
      </c>
      <c r="H53" s="29">
        <f t="shared" si="0"/>
        <v>79429.53</v>
      </c>
    </row>
    <row r="54" spans="1:8" ht="20.100000000000001" customHeight="1" x14ac:dyDescent="0.25">
      <c r="A54" s="22" t="s">
        <v>72</v>
      </c>
      <c r="B54" s="23" t="s">
        <v>12</v>
      </c>
      <c r="C54" s="32" t="s">
        <v>73</v>
      </c>
      <c r="D54" s="25" t="s">
        <v>74</v>
      </c>
      <c r="E54" s="26" t="s">
        <v>15</v>
      </c>
      <c r="F54" s="30">
        <v>100</v>
      </c>
      <c r="G54" s="30">
        <v>389</v>
      </c>
      <c r="H54" s="29">
        <f t="shared" si="0"/>
        <v>38900</v>
      </c>
    </row>
    <row r="55" spans="1:8" ht="20.100000000000001" customHeight="1" x14ac:dyDescent="0.25">
      <c r="A55" s="22" t="s">
        <v>16</v>
      </c>
      <c r="B55" s="23" t="s">
        <v>12</v>
      </c>
      <c r="C55" s="24">
        <v>2007000294</v>
      </c>
      <c r="D55" s="25" t="s">
        <v>75</v>
      </c>
      <c r="E55" s="26" t="s">
        <v>76</v>
      </c>
      <c r="F55" s="27">
        <v>4470</v>
      </c>
      <c r="G55" s="28">
        <v>3.05</v>
      </c>
      <c r="H55" s="29">
        <f t="shared" si="0"/>
        <v>13633.5</v>
      </c>
    </row>
    <row r="56" spans="1:8" ht="20.100000000000001" customHeight="1" x14ac:dyDescent="0.25">
      <c r="A56" s="22" t="s">
        <v>77</v>
      </c>
      <c r="B56" s="23" t="s">
        <v>12</v>
      </c>
      <c r="C56" s="24">
        <v>1700000055</v>
      </c>
      <c r="D56" s="25" t="s">
        <v>78</v>
      </c>
      <c r="E56" s="26" t="s">
        <v>15</v>
      </c>
      <c r="F56" s="30">
        <v>19</v>
      </c>
      <c r="G56" s="27">
        <v>5942.98</v>
      </c>
      <c r="H56" s="29">
        <f t="shared" si="0"/>
        <v>112916.62</v>
      </c>
    </row>
    <row r="57" spans="1:8" ht="20.100000000000001" customHeight="1" x14ac:dyDescent="0.25">
      <c r="A57" s="22" t="s">
        <v>77</v>
      </c>
      <c r="B57" s="23" t="s">
        <v>12</v>
      </c>
      <c r="C57" s="24">
        <v>1700000055</v>
      </c>
      <c r="D57" s="25" t="s">
        <v>78</v>
      </c>
      <c r="E57" s="26" t="s">
        <v>15</v>
      </c>
      <c r="F57" s="30">
        <v>6</v>
      </c>
      <c r="G57" s="27">
        <v>7192.54</v>
      </c>
      <c r="H57" s="29">
        <f t="shared" si="0"/>
        <v>43155.24</v>
      </c>
    </row>
    <row r="58" spans="1:8" ht="20.100000000000001" customHeight="1" x14ac:dyDescent="0.25">
      <c r="A58" s="22" t="s">
        <v>77</v>
      </c>
      <c r="B58" s="23" t="s">
        <v>12</v>
      </c>
      <c r="C58" s="24">
        <v>1700000055</v>
      </c>
      <c r="D58" s="25" t="s">
        <v>78</v>
      </c>
      <c r="E58" s="26" t="s">
        <v>15</v>
      </c>
      <c r="F58" s="30">
        <v>11</v>
      </c>
      <c r="G58" s="27">
        <v>6260.7</v>
      </c>
      <c r="H58" s="29">
        <f t="shared" si="0"/>
        <v>68867.7</v>
      </c>
    </row>
    <row r="59" spans="1:8" ht="20.100000000000001" customHeight="1" x14ac:dyDescent="0.25">
      <c r="A59" s="22" t="s">
        <v>77</v>
      </c>
      <c r="B59" s="23" t="s">
        <v>12</v>
      </c>
      <c r="C59" s="24">
        <v>1700000055</v>
      </c>
      <c r="D59" s="25" t="s">
        <v>78</v>
      </c>
      <c r="E59" s="26" t="s">
        <v>15</v>
      </c>
      <c r="F59" s="30">
        <v>8</v>
      </c>
      <c r="G59" s="27">
        <v>5590</v>
      </c>
      <c r="H59" s="29">
        <f t="shared" si="0"/>
        <v>44720</v>
      </c>
    </row>
    <row r="60" spans="1:8" ht="20.100000000000001" customHeight="1" x14ac:dyDescent="0.25">
      <c r="A60" s="22" t="s">
        <v>77</v>
      </c>
      <c r="B60" s="23" t="s">
        <v>12</v>
      </c>
      <c r="C60" s="24">
        <v>1700000055</v>
      </c>
      <c r="D60" s="25" t="s">
        <v>78</v>
      </c>
      <c r="E60" s="26" t="s">
        <v>15</v>
      </c>
      <c r="F60" s="30">
        <v>12</v>
      </c>
      <c r="G60" s="27">
        <v>6527.31</v>
      </c>
      <c r="H60" s="29">
        <f t="shared" si="0"/>
        <v>78327.72</v>
      </c>
    </row>
    <row r="61" spans="1:8" ht="20.100000000000001" customHeight="1" x14ac:dyDescent="0.25">
      <c r="A61" s="22" t="s">
        <v>77</v>
      </c>
      <c r="B61" s="23" t="s">
        <v>12</v>
      </c>
      <c r="C61" s="24">
        <v>1700000055</v>
      </c>
      <c r="D61" s="25" t="s">
        <v>78</v>
      </c>
      <c r="E61" s="26" t="s">
        <v>15</v>
      </c>
      <c r="F61" s="30">
        <v>2</v>
      </c>
      <c r="G61" s="27">
        <v>6217.43</v>
      </c>
      <c r="H61" s="29">
        <f t="shared" si="0"/>
        <v>12434.86</v>
      </c>
    </row>
    <row r="62" spans="1:8" ht="20.100000000000001" customHeight="1" x14ac:dyDescent="0.25">
      <c r="A62" s="22" t="s">
        <v>77</v>
      </c>
      <c r="B62" s="23" t="s">
        <v>12</v>
      </c>
      <c r="C62" s="24">
        <v>1700000055</v>
      </c>
      <c r="D62" s="25" t="s">
        <v>78</v>
      </c>
      <c r="E62" s="26" t="s">
        <v>15</v>
      </c>
      <c r="F62" s="30">
        <v>2</v>
      </c>
      <c r="G62" s="27">
        <v>6762.28</v>
      </c>
      <c r="H62" s="29">
        <f t="shared" si="0"/>
        <v>13524.56</v>
      </c>
    </row>
    <row r="63" spans="1:8" ht="20.100000000000001" customHeight="1" x14ac:dyDescent="0.25">
      <c r="A63" s="22" t="s">
        <v>77</v>
      </c>
      <c r="B63" s="23" t="s">
        <v>12</v>
      </c>
      <c r="C63" s="24">
        <v>1700000055</v>
      </c>
      <c r="D63" s="25" t="s">
        <v>78</v>
      </c>
      <c r="E63" s="26" t="s">
        <v>15</v>
      </c>
      <c r="F63" s="30">
        <v>7</v>
      </c>
      <c r="G63" s="27">
        <v>7099.74</v>
      </c>
      <c r="H63" s="29">
        <f t="shared" si="0"/>
        <v>49698.18</v>
      </c>
    </row>
    <row r="64" spans="1:8" ht="20.100000000000001" customHeight="1" x14ac:dyDescent="0.25">
      <c r="A64" s="22" t="s">
        <v>77</v>
      </c>
      <c r="B64" s="23" t="s">
        <v>12</v>
      </c>
      <c r="C64" s="24">
        <v>1700000055</v>
      </c>
      <c r="D64" s="25" t="s">
        <v>78</v>
      </c>
      <c r="E64" s="26" t="s">
        <v>15</v>
      </c>
      <c r="F64" s="30">
        <v>5</v>
      </c>
      <c r="G64" s="27">
        <v>7113.35</v>
      </c>
      <c r="H64" s="29">
        <f t="shared" si="0"/>
        <v>35566.75</v>
      </c>
    </row>
    <row r="65" spans="1:8" ht="20.100000000000001" customHeight="1" x14ac:dyDescent="0.25">
      <c r="A65" s="22" t="s">
        <v>79</v>
      </c>
      <c r="B65" s="23" t="s">
        <v>12</v>
      </c>
      <c r="C65" s="24">
        <v>5002000010</v>
      </c>
      <c r="D65" s="25" t="s">
        <v>80</v>
      </c>
      <c r="E65" s="26" t="s">
        <v>15</v>
      </c>
      <c r="F65" s="30">
        <v>4</v>
      </c>
      <c r="G65" s="27">
        <v>7040</v>
      </c>
      <c r="H65" s="29">
        <f t="shared" si="0"/>
        <v>28160</v>
      </c>
    </row>
    <row r="66" spans="1:8" ht="20.100000000000001" customHeight="1" x14ac:dyDescent="0.25">
      <c r="A66" s="22" t="s">
        <v>79</v>
      </c>
      <c r="B66" s="23" t="s">
        <v>12</v>
      </c>
      <c r="C66" s="24">
        <v>5002000010</v>
      </c>
      <c r="D66" s="25" t="s">
        <v>80</v>
      </c>
      <c r="E66" s="26" t="s">
        <v>15</v>
      </c>
      <c r="F66" s="30">
        <v>7</v>
      </c>
      <c r="G66" s="27">
        <v>7040</v>
      </c>
      <c r="H66" s="29">
        <f t="shared" si="0"/>
        <v>49280</v>
      </c>
    </row>
    <row r="67" spans="1:8" ht="20.100000000000001" customHeight="1" x14ac:dyDescent="0.25">
      <c r="A67" s="22" t="s">
        <v>79</v>
      </c>
      <c r="B67" s="23" t="s">
        <v>12</v>
      </c>
      <c r="C67" s="24">
        <v>5002000010</v>
      </c>
      <c r="D67" s="25" t="s">
        <v>80</v>
      </c>
      <c r="E67" s="26" t="s">
        <v>15</v>
      </c>
      <c r="F67" s="30">
        <v>12</v>
      </c>
      <c r="G67" s="27">
        <v>7040</v>
      </c>
      <c r="H67" s="29">
        <f t="shared" si="0"/>
        <v>84480</v>
      </c>
    </row>
    <row r="68" spans="1:8" ht="20.100000000000001" customHeight="1" x14ac:dyDescent="0.25">
      <c r="A68" s="22" t="s">
        <v>79</v>
      </c>
      <c r="B68" s="23" t="s">
        <v>12</v>
      </c>
      <c r="C68" s="24">
        <v>5002000010</v>
      </c>
      <c r="D68" s="25" t="s">
        <v>80</v>
      </c>
      <c r="E68" s="26" t="s">
        <v>15</v>
      </c>
      <c r="F68" s="30">
        <v>4</v>
      </c>
      <c r="G68" s="27">
        <v>7040</v>
      </c>
      <c r="H68" s="29">
        <f t="shared" si="0"/>
        <v>28160</v>
      </c>
    </row>
    <row r="69" spans="1:8" ht="20.100000000000001" customHeight="1" x14ac:dyDescent="0.25">
      <c r="A69" s="22" t="s">
        <v>79</v>
      </c>
      <c r="B69" s="23" t="s">
        <v>12</v>
      </c>
      <c r="C69" s="24">
        <v>5002000010</v>
      </c>
      <c r="D69" s="25" t="s">
        <v>80</v>
      </c>
      <c r="E69" s="26" t="s">
        <v>15</v>
      </c>
      <c r="F69" s="30">
        <v>30</v>
      </c>
      <c r="G69" s="27">
        <v>7040</v>
      </c>
      <c r="H69" s="29">
        <f t="shared" si="0"/>
        <v>211200</v>
      </c>
    </row>
    <row r="70" spans="1:8" ht="20.100000000000001" customHeight="1" x14ac:dyDescent="0.25">
      <c r="A70" s="22" t="s">
        <v>79</v>
      </c>
      <c r="B70" s="23" t="s">
        <v>12</v>
      </c>
      <c r="C70" s="24">
        <v>5002000010</v>
      </c>
      <c r="D70" s="25" t="s">
        <v>80</v>
      </c>
      <c r="E70" s="26" t="s">
        <v>15</v>
      </c>
      <c r="F70" s="30">
        <v>12</v>
      </c>
      <c r="G70" s="27">
        <v>7040</v>
      </c>
      <c r="H70" s="29">
        <f t="shared" si="0"/>
        <v>84480</v>
      </c>
    </row>
    <row r="71" spans="1:8" ht="20.100000000000001" customHeight="1" x14ac:dyDescent="0.25">
      <c r="A71" s="22" t="s">
        <v>79</v>
      </c>
      <c r="B71" s="23" t="s">
        <v>12</v>
      </c>
      <c r="C71" s="24">
        <v>5002000010</v>
      </c>
      <c r="D71" s="25" t="s">
        <v>80</v>
      </c>
      <c r="E71" s="26" t="s">
        <v>15</v>
      </c>
      <c r="F71" s="30">
        <v>11</v>
      </c>
      <c r="G71" s="27">
        <v>7040</v>
      </c>
      <c r="H71" s="29">
        <f t="shared" si="0"/>
        <v>77440</v>
      </c>
    </row>
    <row r="72" spans="1:8" ht="20.100000000000001" customHeight="1" x14ac:dyDescent="0.25">
      <c r="A72" s="22" t="s">
        <v>79</v>
      </c>
      <c r="B72" s="23" t="s">
        <v>12</v>
      </c>
      <c r="C72" s="24">
        <v>5002000010</v>
      </c>
      <c r="D72" s="25" t="s">
        <v>80</v>
      </c>
      <c r="E72" s="26" t="s">
        <v>15</v>
      </c>
      <c r="F72" s="30">
        <v>1</v>
      </c>
      <c r="G72" s="27">
        <v>7040</v>
      </c>
      <c r="H72" s="29">
        <f t="shared" si="0"/>
        <v>7040</v>
      </c>
    </row>
    <row r="73" spans="1:8" ht="20.100000000000001" customHeight="1" x14ac:dyDescent="0.25">
      <c r="A73" s="22" t="s">
        <v>21</v>
      </c>
      <c r="B73" s="23" t="s">
        <v>12</v>
      </c>
      <c r="C73" s="24">
        <v>1700000057</v>
      </c>
      <c r="D73" s="25" t="s">
        <v>81</v>
      </c>
      <c r="E73" s="26" t="s">
        <v>15</v>
      </c>
      <c r="F73" s="30">
        <v>1</v>
      </c>
      <c r="G73" s="27">
        <v>9545.4500000000007</v>
      </c>
      <c r="H73" s="29">
        <f t="shared" ref="H73:H136" si="1">+F73*G73</f>
        <v>9545.4500000000007</v>
      </c>
    </row>
    <row r="74" spans="1:8" ht="20.100000000000001" customHeight="1" x14ac:dyDescent="0.25">
      <c r="A74" s="22" t="s">
        <v>82</v>
      </c>
      <c r="B74" s="23" t="s">
        <v>12</v>
      </c>
      <c r="C74" s="24">
        <v>1700000060</v>
      </c>
      <c r="D74" s="25" t="s">
        <v>83</v>
      </c>
      <c r="E74" s="26" t="s">
        <v>15</v>
      </c>
      <c r="F74" s="30">
        <v>10</v>
      </c>
      <c r="G74" s="27">
        <v>17302</v>
      </c>
      <c r="H74" s="29">
        <f t="shared" si="1"/>
        <v>173020</v>
      </c>
    </row>
    <row r="75" spans="1:8" ht="20.100000000000001" customHeight="1" x14ac:dyDescent="0.25">
      <c r="A75" s="22" t="s">
        <v>82</v>
      </c>
      <c r="B75" s="23" t="s">
        <v>12</v>
      </c>
      <c r="C75" s="24">
        <v>1700000060</v>
      </c>
      <c r="D75" s="25" t="s">
        <v>83</v>
      </c>
      <c r="E75" s="26" t="s">
        <v>15</v>
      </c>
      <c r="F75" s="30">
        <v>8</v>
      </c>
      <c r="G75" s="27">
        <v>17302</v>
      </c>
      <c r="H75" s="29">
        <f t="shared" si="1"/>
        <v>138416</v>
      </c>
    </row>
    <row r="76" spans="1:8" ht="20.100000000000001" customHeight="1" x14ac:dyDescent="0.25">
      <c r="A76" s="22" t="s">
        <v>82</v>
      </c>
      <c r="B76" s="23" t="s">
        <v>12</v>
      </c>
      <c r="C76" s="24">
        <v>1700000060</v>
      </c>
      <c r="D76" s="25" t="s">
        <v>83</v>
      </c>
      <c r="E76" s="26" t="s">
        <v>15</v>
      </c>
      <c r="F76" s="30">
        <v>13</v>
      </c>
      <c r="G76" s="27">
        <v>17302</v>
      </c>
      <c r="H76" s="29">
        <f t="shared" si="1"/>
        <v>224926</v>
      </c>
    </row>
    <row r="77" spans="1:8" ht="20.100000000000001" customHeight="1" x14ac:dyDescent="0.25">
      <c r="A77" s="22" t="s">
        <v>82</v>
      </c>
      <c r="B77" s="23" t="s">
        <v>12</v>
      </c>
      <c r="C77" s="24">
        <v>1700000060</v>
      </c>
      <c r="D77" s="25" t="s">
        <v>83</v>
      </c>
      <c r="E77" s="26" t="s">
        <v>15</v>
      </c>
      <c r="F77" s="30">
        <v>20</v>
      </c>
      <c r="G77" s="27">
        <v>17302</v>
      </c>
      <c r="H77" s="29">
        <f t="shared" si="1"/>
        <v>346040</v>
      </c>
    </row>
    <row r="78" spans="1:8" ht="20.100000000000001" customHeight="1" x14ac:dyDescent="0.25">
      <c r="A78" s="22" t="s">
        <v>82</v>
      </c>
      <c r="B78" s="23" t="s">
        <v>12</v>
      </c>
      <c r="C78" s="24">
        <v>1700000060</v>
      </c>
      <c r="D78" s="25" t="s">
        <v>83</v>
      </c>
      <c r="E78" s="26" t="s">
        <v>15</v>
      </c>
      <c r="F78" s="30">
        <v>16</v>
      </c>
      <c r="G78" s="27">
        <v>17302</v>
      </c>
      <c r="H78" s="29">
        <f t="shared" si="1"/>
        <v>276832</v>
      </c>
    </row>
    <row r="79" spans="1:8" ht="20.100000000000001" customHeight="1" x14ac:dyDescent="0.25">
      <c r="A79" s="22" t="s">
        <v>82</v>
      </c>
      <c r="B79" s="23" t="s">
        <v>12</v>
      </c>
      <c r="C79" s="24">
        <v>1700000060</v>
      </c>
      <c r="D79" s="25" t="s">
        <v>83</v>
      </c>
      <c r="E79" s="26" t="s">
        <v>15</v>
      </c>
      <c r="F79" s="30">
        <v>23</v>
      </c>
      <c r="G79" s="27">
        <v>17302</v>
      </c>
      <c r="H79" s="29">
        <f t="shared" si="1"/>
        <v>397946</v>
      </c>
    </row>
    <row r="80" spans="1:8" ht="20.100000000000001" customHeight="1" x14ac:dyDescent="0.25">
      <c r="A80" s="22" t="s">
        <v>82</v>
      </c>
      <c r="B80" s="23" t="s">
        <v>12</v>
      </c>
      <c r="C80" s="24">
        <v>1700000060</v>
      </c>
      <c r="D80" s="25" t="s">
        <v>83</v>
      </c>
      <c r="E80" s="26" t="s">
        <v>15</v>
      </c>
      <c r="F80" s="30">
        <v>22</v>
      </c>
      <c r="G80" s="27">
        <v>17302</v>
      </c>
      <c r="H80" s="29">
        <f t="shared" si="1"/>
        <v>380644</v>
      </c>
    </row>
    <row r="81" spans="1:8" ht="20.100000000000001" customHeight="1" x14ac:dyDescent="0.25">
      <c r="A81" s="22" t="s">
        <v>82</v>
      </c>
      <c r="B81" s="23" t="s">
        <v>12</v>
      </c>
      <c r="C81" s="24">
        <v>1700000060</v>
      </c>
      <c r="D81" s="25" t="s">
        <v>83</v>
      </c>
      <c r="E81" s="26" t="s">
        <v>15</v>
      </c>
      <c r="F81" s="30">
        <v>11</v>
      </c>
      <c r="G81" s="27">
        <v>17302</v>
      </c>
      <c r="H81" s="29">
        <f t="shared" si="1"/>
        <v>190322</v>
      </c>
    </row>
    <row r="82" spans="1:8" ht="20.100000000000001" customHeight="1" x14ac:dyDescent="0.25">
      <c r="A82" s="22" t="s">
        <v>82</v>
      </c>
      <c r="B82" s="23" t="s">
        <v>12</v>
      </c>
      <c r="C82" s="24">
        <v>1700000060</v>
      </c>
      <c r="D82" s="25" t="s">
        <v>83</v>
      </c>
      <c r="E82" s="26" t="s">
        <v>15</v>
      </c>
      <c r="F82" s="30">
        <v>65</v>
      </c>
      <c r="G82" s="27">
        <v>17302</v>
      </c>
      <c r="H82" s="29">
        <f t="shared" si="1"/>
        <v>1124630</v>
      </c>
    </row>
    <row r="83" spans="1:8" ht="20.100000000000001" customHeight="1" x14ac:dyDescent="0.25">
      <c r="A83" s="22" t="s">
        <v>82</v>
      </c>
      <c r="B83" s="23" t="s">
        <v>12</v>
      </c>
      <c r="C83" s="24">
        <v>1700000060</v>
      </c>
      <c r="D83" s="25" t="s">
        <v>83</v>
      </c>
      <c r="E83" s="26" t="s">
        <v>15</v>
      </c>
      <c r="F83" s="30">
        <v>18</v>
      </c>
      <c r="G83" s="27">
        <v>17302</v>
      </c>
      <c r="H83" s="29">
        <f t="shared" si="1"/>
        <v>311436</v>
      </c>
    </row>
    <row r="84" spans="1:8" ht="20.100000000000001" customHeight="1" x14ac:dyDescent="0.25">
      <c r="A84" s="22" t="s">
        <v>84</v>
      </c>
      <c r="B84" s="23" t="s">
        <v>12</v>
      </c>
      <c r="C84" s="24">
        <v>1700000067</v>
      </c>
      <c r="D84" s="25" t="s">
        <v>85</v>
      </c>
      <c r="E84" s="26" t="s">
        <v>15</v>
      </c>
      <c r="F84" s="30">
        <v>4</v>
      </c>
      <c r="G84" s="27">
        <v>16000</v>
      </c>
      <c r="H84" s="29">
        <f t="shared" si="1"/>
        <v>64000</v>
      </c>
    </row>
    <row r="85" spans="1:8" ht="20.100000000000001" customHeight="1" x14ac:dyDescent="0.25">
      <c r="A85" s="22" t="s">
        <v>84</v>
      </c>
      <c r="B85" s="23" t="s">
        <v>12</v>
      </c>
      <c r="C85" s="24">
        <v>1700000067</v>
      </c>
      <c r="D85" s="25" t="s">
        <v>85</v>
      </c>
      <c r="E85" s="26" t="s">
        <v>15</v>
      </c>
      <c r="F85" s="30">
        <v>2</v>
      </c>
      <c r="G85" s="27">
        <v>17887.72</v>
      </c>
      <c r="H85" s="29">
        <f t="shared" si="1"/>
        <v>35775.440000000002</v>
      </c>
    </row>
    <row r="86" spans="1:8" ht="20.100000000000001" customHeight="1" x14ac:dyDescent="0.25">
      <c r="A86" s="22" t="s">
        <v>84</v>
      </c>
      <c r="B86" s="23" t="s">
        <v>12</v>
      </c>
      <c r="C86" s="24">
        <v>1700000067</v>
      </c>
      <c r="D86" s="25" t="s">
        <v>85</v>
      </c>
      <c r="E86" s="26" t="s">
        <v>15</v>
      </c>
      <c r="F86" s="30">
        <v>1</v>
      </c>
      <c r="G86" s="27">
        <v>16000</v>
      </c>
      <c r="H86" s="29">
        <f t="shared" si="1"/>
        <v>16000</v>
      </c>
    </row>
    <row r="87" spans="1:8" ht="20.100000000000001" customHeight="1" x14ac:dyDescent="0.25">
      <c r="A87" s="22" t="s">
        <v>84</v>
      </c>
      <c r="B87" s="23" t="s">
        <v>12</v>
      </c>
      <c r="C87" s="24">
        <v>1700000067</v>
      </c>
      <c r="D87" s="25" t="s">
        <v>85</v>
      </c>
      <c r="E87" s="26" t="s">
        <v>15</v>
      </c>
      <c r="F87" s="30">
        <v>5</v>
      </c>
      <c r="G87" s="27">
        <v>16000</v>
      </c>
      <c r="H87" s="29">
        <f t="shared" si="1"/>
        <v>80000</v>
      </c>
    </row>
    <row r="88" spans="1:8" ht="20.100000000000001" customHeight="1" x14ac:dyDescent="0.25">
      <c r="A88" s="22" t="s">
        <v>84</v>
      </c>
      <c r="B88" s="23" t="s">
        <v>12</v>
      </c>
      <c r="C88" s="24">
        <v>1700000067</v>
      </c>
      <c r="D88" s="25" t="s">
        <v>85</v>
      </c>
      <c r="E88" s="26" t="s">
        <v>15</v>
      </c>
      <c r="F88" s="30">
        <v>2</v>
      </c>
      <c r="G88" s="27">
        <v>16000</v>
      </c>
      <c r="H88" s="29">
        <f t="shared" si="1"/>
        <v>32000</v>
      </c>
    </row>
    <row r="89" spans="1:8" ht="20.100000000000001" customHeight="1" x14ac:dyDescent="0.25">
      <c r="A89" s="22" t="s">
        <v>84</v>
      </c>
      <c r="B89" s="23" t="s">
        <v>12</v>
      </c>
      <c r="C89" s="24">
        <v>1700000067</v>
      </c>
      <c r="D89" s="25" t="s">
        <v>85</v>
      </c>
      <c r="E89" s="26" t="s">
        <v>15</v>
      </c>
      <c r="F89" s="30">
        <v>2</v>
      </c>
      <c r="G89" s="27">
        <v>16000</v>
      </c>
      <c r="H89" s="29">
        <f t="shared" si="1"/>
        <v>32000</v>
      </c>
    </row>
    <row r="90" spans="1:8" ht="20.100000000000001" customHeight="1" x14ac:dyDescent="0.25">
      <c r="A90" s="22" t="s">
        <v>84</v>
      </c>
      <c r="B90" s="23" t="s">
        <v>12</v>
      </c>
      <c r="C90" s="24">
        <v>1700000067</v>
      </c>
      <c r="D90" s="25" t="s">
        <v>85</v>
      </c>
      <c r="E90" s="26" t="s">
        <v>15</v>
      </c>
      <c r="F90" s="30">
        <v>7</v>
      </c>
      <c r="G90" s="27">
        <v>17618.240000000002</v>
      </c>
      <c r="H90" s="29">
        <f t="shared" si="1"/>
        <v>123327.68000000001</v>
      </c>
    </row>
    <row r="91" spans="1:8" ht="20.100000000000001" customHeight="1" x14ac:dyDescent="0.25">
      <c r="A91" s="22" t="s">
        <v>84</v>
      </c>
      <c r="B91" s="23" t="s">
        <v>12</v>
      </c>
      <c r="C91" s="24">
        <v>1700000067</v>
      </c>
      <c r="D91" s="25" t="s">
        <v>85</v>
      </c>
      <c r="E91" s="26" t="s">
        <v>15</v>
      </c>
      <c r="F91" s="30">
        <v>6</v>
      </c>
      <c r="G91" s="27">
        <v>17985.96</v>
      </c>
      <c r="H91" s="29">
        <f t="shared" si="1"/>
        <v>107915.76</v>
      </c>
    </row>
    <row r="92" spans="1:8" ht="20.100000000000001" customHeight="1" x14ac:dyDescent="0.25">
      <c r="A92" s="22" t="s">
        <v>84</v>
      </c>
      <c r="B92" s="23" t="s">
        <v>12</v>
      </c>
      <c r="C92" s="24">
        <v>1700000067</v>
      </c>
      <c r="D92" s="25" t="s">
        <v>85</v>
      </c>
      <c r="E92" s="26" t="s">
        <v>15</v>
      </c>
      <c r="F92" s="30">
        <v>9</v>
      </c>
      <c r="G92" s="27">
        <v>16000</v>
      </c>
      <c r="H92" s="29">
        <f t="shared" si="1"/>
        <v>144000</v>
      </c>
    </row>
    <row r="93" spans="1:8" ht="20.100000000000001" customHeight="1" x14ac:dyDescent="0.25">
      <c r="A93" s="22" t="s">
        <v>84</v>
      </c>
      <c r="B93" s="23" t="s">
        <v>12</v>
      </c>
      <c r="C93" s="24">
        <v>1700000067</v>
      </c>
      <c r="D93" s="25" t="s">
        <v>85</v>
      </c>
      <c r="E93" s="26" t="s">
        <v>15</v>
      </c>
      <c r="F93" s="30">
        <v>45</v>
      </c>
      <c r="G93" s="27">
        <v>17849.169999999998</v>
      </c>
      <c r="H93" s="29">
        <f t="shared" si="1"/>
        <v>803212.64999999991</v>
      </c>
    </row>
    <row r="94" spans="1:8" ht="20.100000000000001" customHeight="1" x14ac:dyDescent="0.25">
      <c r="A94" s="22" t="s">
        <v>16</v>
      </c>
      <c r="B94" s="23" t="s">
        <v>12</v>
      </c>
      <c r="C94" s="24">
        <v>2007000045</v>
      </c>
      <c r="D94" s="25" t="s">
        <v>86</v>
      </c>
      <c r="E94" s="26" t="s">
        <v>18</v>
      </c>
      <c r="F94" s="27">
        <v>5050</v>
      </c>
      <c r="G94" s="30">
        <v>1.8</v>
      </c>
      <c r="H94" s="29">
        <f t="shared" si="1"/>
        <v>9090</v>
      </c>
    </row>
    <row r="95" spans="1:8" ht="20.100000000000001" customHeight="1" x14ac:dyDescent="0.25">
      <c r="A95" s="22" t="s">
        <v>16</v>
      </c>
      <c r="B95" s="23" t="s">
        <v>12</v>
      </c>
      <c r="C95" s="24">
        <v>2007000109</v>
      </c>
      <c r="D95" s="25" t="s">
        <v>87</v>
      </c>
      <c r="E95" s="26" t="s">
        <v>18</v>
      </c>
      <c r="F95" s="27">
        <v>4770</v>
      </c>
      <c r="G95" s="30">
        <v>1.6</v>
      </c>
      <c r="H95" s="29">
        <f t="shared" si="1"/>
        <v>7632</v>
      </c>
    </row>
    <row r="96" spans="1:8" ht="20.100000000000001" customHeight="1" x14ac:dyDescent="0.25">
      <c r="A96" s="22" t="s">
        <v>16</v>
      </c>
      <c r="B96" s="23" t="s">
        <v>12</v>
      </c>
      <c r="C96" s="24">
        <v>2007001000</v>
      </c>
      <c r="D96" s="25" t="s">
        <v>88</v>
      </c>
      <c r="E96" s="26" t="s">
        <v>15</v>
      </c>
      <c r="F96" s="30">
        <v>5</v>
      </c>
      <c r="G96" s="30">
        <v>64</v>
      </c>
      <c r="H96" s="29">
        <f t="shared" si="1"/>
        <v>320</v>
      </c>
    </row>
    <row r="97" spans="1:8" ht="20.100000000000001" customHeight="1" x14ac:dyDescent="0.25">
      <c r="A97" s="22" t="s">
        <v>16</v>
      </c>
      <c r="B97" s="23" t="s">
        <v>12</v>
      </c>
      <c r="C97" s="24">
        <v>2007000814</v>
      </c>
      <c r="D97" s="25" t="s">
        <v>89</v>
      </c>
      <c r="E97" s="26" t="s">
        <v>18</v>
      </c>
      <c r="F97" s="27">
        <v>1401</v>
      </c>
      <c r="G97" s="30">
        <v>33</v>
      </c>
      <c r="H97" s="29">
        <f t="shared" si="1"/>
        <v>46233</v>
      </c>
    </row>
    <row r="98" spans="1:8" ht="20.100000000000001" customHeight="1" x14ac:dyDescent="0.25">
      <c r="A98" s="22" t="s">
        <v>90</v>
      </c>
      <c r="B98" s="23" t="s">
        <v>12</v>
      </c>
      <c r="C98" s="32" t="s">
        <v>91</v>
      </c>
      <c r="D98" s="25" t="s">
        <v>92</v>
      </c>
      <c r="E98" s="26" t="s">
        <v>93</v>
      </c>
      <c r="F98" s="27">
        <v>1524</v>
      </c>
      <c r="G98" s="28">
        <v>25.96</v>
      </c>
      <c r="H98" s="29">
        <f t="shared" si="1"/>
        <v>39563.040000000001</v>
      </c>
    </row>
    <row r="99" spans="1:8" ht="20.100000000000001" customHeight="1" x14ac:dyDescent="0.25">
      <c r="A99" s="22" t="s">
        <v>90</v>
      </c>
      <c r="B99" s="23" t="s">
        <v>12</v>
      </c>
      <c r="C99" s="32" t="s">
        <v>94</v>
      </c>
      <c r="D99" s="25" t="s">
        <v>95</v>
      </c>
      <c r="E99" s="26" t="s">
        <v>96</v>
      </c>
      <c r="F99" s="30">
        <v>275</v>
      </c>
      <c r="G99" s="28">
        <v>21.63</v>
      </c>
      <c r="H99" s="29">
        <f t="shared" si="1"/>
        <v>5948.25</v>
      </c>
    </row>
    <row r="100" spans="1:8" ht="20.100000000000001" customHeight="1" x14ac:dyDescent="0.25">
      <c r="A100" s="22" t="s">
        <v>26</v>
      </c>
      <c r="B100" s="23" t="s">
        <v>12</v>
      </c>
      <c r="C100" s="24">
        <v>2008000383</v>
      </c>
      <c r="D100" s="25" t="s">
        <v>97</v>
      </c>
      <c r="E100" s="31"/>
      <c r="F100" s="30">
        <v>2</v>
      </c>
      <c r="G100" s="27">
        <v>3090</v>
      </c>
      <c r="H100" s="29">
        <f t="shared" si="1"/>
        <v>6180</v>
      </c>
    </row>
    <row r="101" spans="1:8" ht="20.100000000000001" customHeight="1" x14ac:dyDescent="0.25">
      <c r="A101" s="22" t="s">
        <v>16</v>
      </c>
      <c r="B101" s="23" t="s">
        <v>12</v>
      </c>
      <c r="C101" s="24">
        <v>2007001149</v>
      </c>
      <c r="D101" s="25" t="s">
        <v>98</v>
      </c>
      <c r="E101" s="26" t="s">
        <v>15</v>
      </c>
      <c r="F101" s="30">
        <v>46</v>
      </c>
      <c r="G101" s="30">
        <v>785</v>
      </c>
      <c r="H101" s="29">
        <f t="shared" si="1"/>
        <v>36110</v>
      </c>
    </row>
    <row r="102" spans="1:8" ht="20.100000000000001" customHeight="1" x14ac:dyDescent="0.25">
      <c r="A102" s="22" t="s">
        <v>16</v>
      </c>
      <c r="B102" s="23" t="s">
        <v>12</v>
      </c>
      <c r="C102" s="24">
        <v>2009000130</v>
      </c>
      <c r="D102" s="25" t="s">
        <v>99</v>
      </c>
      <c r="E102" s="26" t="s">
        <v>30</v>
      </c>
      <c r="F102" s="30">
        <v>2</v>
      </c>
      <c r="G102" s="30">
        <v>140</v>
      </c>
      <c r="H102" s="29">
        <f t="shared" si="1"/>
        <v>280</v>
      </c>
    </row>
    <row r="103" spans="1:8" ht="20.100000000000001" customHeight="1" x14ac:dyDescent="0.25">
      <c r="A103" s="22" t="s">
        <v>16</v>
      </c>
      <c r="B103" s="23" t="s">
        <v>12</v>
      </c>
      <c r="C103" s="24">
        <v>2008000244</v>
      </c>
      <c r="D103" s="25" t="s">
        <v>100</v>
      </c>
      <c r="E103" s="26" t="s">
        <v>15</v>
      </c>
      <c r="F103" s="30">
        <v>7</v>
      </c>
      <c r="G103" s="28">
        <v>364.92</v>
      </c>
      <c r="H103" s="29">
        <f t="shared" si="1"/>
        <v>2554.44</v>
      </c>
    </row>
    <row r="104" spans="1:8" ht="20.100000000000001" customHeight="1" x14ac:dyDescent="0.25">
      <c r="A104" s="22" t="s">
        <v>21</v>
      </c>
      <c r="B104" s="23" t="s">
        <v>12</v>
      </c>
      <c r="C104" s="24">
        <v>2300000105</v>
      </c>
      <c r="D104" s="25" t="s">
        <v>101</v>
      </c>
      <c r="E104" s="26" t="s">
        <v>15</v>
      </c>
      <c r="F104" s="30">
        <v>26</v>
      </c>
      <c r="G104" s="30">
        <v>114.8</v>
      </c>
      <c r="H104" s="29">
        <f t="shared" si="1"/>
        <v>2984.7999999999997</v>
      </c>
    </row>
    <row r="105" spans="1:8" ht="20.100000000000001" customHeight="1" x14ac:dyDescent="0.25">
      <c r="A105" s="22" t="s">
        <v>26</v>
      </c>
      <c r="B105" s="23" t="s">
        <v>12</v>
      </c>
      <c r="C105" s="24">
        <v>2008000137</v>
      </c>
      <c r="D105" s="25" t="s">
        <v>102</v>
      </c>
      <c r="E105" s="26" t="s">
        <v>47</v>
      </c>
      <c r="F105" s="30">
        <v>5</v>
      </c>
      <c r="G105" s="30">
        <v>165</v>
      </c>
      <c r="H105" s="29">
        <f t="shared" si="1"/>
        <v>825</v>
      </c>
    </row>
    <row r="106" spans="1:8" ht="20.100000000000001" customHeight="1" x14ac:dyDescent="0.25">
      <c r="A106" s="22" t="s">
        <v>103</v>
      </c>
      <c r="B106" s="23" t="s">
        <v>12</v>
      </c>
      <c r="C106" s="24">
        <v>1204000002</v>
      </c>
      <c r="D106" s="25" t="s">
        <v>104</v>
      </c>
      <c r="E106" s="26" t="s">
        <v>15</v>
      </c>
      <c r="F106" s="30">
        <v>23</v>
      </c>
      <c r="G106" s="28">
        <v>441.32</v>
      </c>
      <c r="H106" s="29">
        <f t="shared" si="1"/>
        <v>10150.36</v>
      </c>
    </row>
    <row r="107" spans="1:8" ht="20.100000000000001" customHeight="1" x14ac:dyDescent="0.25">
      <c r="A107" s="22" t="s">
        <v>21</v>
      </c>
      <c r="B107" s="23" t="s">
        <v>12</v>
      </c>
      <c r="C107" s="24">
        <v>1406000004</v>
      </c>
      <c r="D107" s="25" t="s">
        <v>105</v>
      </c>
      <c r="E107" s="26" t="s">
        <v>15</v>
      </c>
      <c r="F107" s="30">
        <v>6</v>
      </c>
      <c r="G107" s="27">
        <v>3500</v>
      </c>
      <c r="H107" s="29">
        <f t="shared" si="1"/>
        <v>21000</v>
      </c>
    </row>
    <row r="108" spans="1:8" ht="20.100000000000001" customHeight="1" x14ac:dyDescent="0.25">
      <c r="A108" s="22" t="s">
        <v>103</v>
      </c>
      <c r="B108" s="23" t="s">
        <v>12</v>
      </c>
      <c r="C108" s="32" t="s">
        <v>106</v>
      </c>
      <c r="D108" s="25" t="s">
        <v>107</v>
      </c>
      <c r="E108" s="26" t="s">
        <v>15</v>
      </c>
      <c r="F108" s="30">
        <v>2</v>
      </c>
      <c r="G108" s="27">
        <v>2655</v>
      </c>
      <c r="H108" s="29">
        <f t="shared" si="1"/>
        <v>5310</v>
      </c>
    </row>
    <row r="109" spans="1:8" ht="20.100000000000001" customHeight="1" x14ac:dyDescent="0.25">
      <c r="A109" s="22" t="s">
        <v>21</v>
      </c>
      <c r="B109" s="23" t="s">
        <v>12</v>
      </c>
      <c r="C109" s="24">
        <v>2009000506</v>
      </c>
      <c r="D109" s="25" t="s">
        <v>108</v>
      </c>
      <c r="E109" s="26" t="s">
        <v>15</v>
      </c>
      <c r="F109" s="27">
        <v>6580</v>
      </c>
      <c r="G109" s="30">
        <v>87.5</v>
      </c>
      <c r="H109" s="29">
        <f t="shared" si="1"/>
        <v>575750</v>
      </c>
    </row>
    <row r="110" spans="1:8" ht="20.100000000000001" customHeight="1" x14ac:dyDescent="0.25">
      <c r="A110" s="22" t="s">
        <v>21</v>
      </c>
      <c r="B110" s="23" t="s">
        <v>12</v>
      </c>
      <c r="C110" s="24">
        <v>2008000051</v>
      </c>
      <c r="D110" s="25" t="s">
        <v>109</v>
      </c>
      <c r="E110" s="26" t="s">
        <v>15</v>
      </c>
      <c r="F110" s="30">
        <v>80</v>
      </c>
      <c r="G110" s="30">
        <v>33</v>
      </c>
      <c r="H110" s="29">
        <f t="shared" si="1"/>
        <v>2640</v>
      </c>
    </row>
    <row r="111" spans="1:8" ht="20.100000000000001" customHeight="1" x14ac:dyDescent="0.25">
      <c r="A111" s="22" t="s">
        <v>21</v>
      </c>
      <c r="B111" s="23" t="s">
        <v>12</v>
      </c>
      <c r="C111" s="24">
        <v>2007001008</v>
      </c>
      <c r="D111" s="25" t="s">
        <v>110</v>
      </c>
      <c r="E111" s="26" t="s">
        <v>15</v>
      </c>
      <c r="F111" s="30">
        <v>4</v>
      </c>
      <c r="G111" s="27">
        <v>1850</v>
      </c>
      <c r="H111" s="29">
        <f t="shared" si="1"/>
        <v>7400</v>
      </c>
    </row>
    <row r="112" spans="1:8" ht="20.100000000000001" customHeight="1" x14ac:dyDescent="0.25">
      <c r="A112" s="22" t="s">
        <v>16</v>
      </c>
      <c r="B112" s="23" t="s">
        <v>12</v>
      </c>
      <c r="C112" s="24">
        <v>2007000378</v>
      </c>
      <c r="D112" s="25" t="s">
        <v>111</v>
      </c>
      <c r="E112" s="26" t="s">
        <v>112</v>
      </c>
      <c r="F112" s="30">
        <v>78</v>
      </c>
      <c r="G112" s="30">
        <v>390</v>
      </c>
      <c r="H112" s="29">
        <f t="shared" si="1"/>
        <v>30420</v>
      </c>
    </row>
    <row r="113" spans="1:8" ht="20.100000000000001" customHeight="1" x14ac:dyDescent="0.25">
      <c r="A113" s="22" t="s">
        <v>113</v>
      </c>
      <c r="B113" s="23" t="s">
        <v>12</v>
      </c>
      <c r="C113" s="32" t="s">
        <v>114</v>
      </c>
      <c r="D113" s="25" t="s">
        <v>115</v>
      </c>
      <c r="E113" s="26" t="s">
        <v>15</v>
      </c>
      <c r="F113" s="30">
        <v>130</v>
      </c>
      <c r="G113" s="30">
        <v>254.2</v>
      </c>
      <c r="H113" s="29">
        <f t="shared" si="1"/>
        <v>33046</v>
      </c>
    </row>
    <row r="114" spans="1:8" ht="20.100000000000001" customHeight="1" x14ac:dyDescent="0.25">
      <c r="A114" s="22" t="s">
        <v>21</v>
      </c>
      <c r="B114" s="23" t="s">
        <v>12</v>
      </c>
      <c r="C114" s="24">
        <v>1219000110</v>
      </c>
      <c r="D114" s="25" t="s">
        <v>116</v>
      </c>
      <c r="E114" s="26" t="s">
        <v>15</v>
      </c>
      <c r="F114" s="30">
        <v>20</v>
      </c>
      <c r="G114" s="30">
        <v>200</v>
      </c>
      <c r="H114" s="29">
        <f t="shared" si="1"/>
        <v>4000</v>
      </c>
    </row>
    <row r="115" spans="1:8" ht="20.100000000000001" customHeight="1" x14ac:dyDescent="0.25">
      <c r="A115" s="22" t="s">
        <v>117</v>
      </c>
      <c r="B115" s="23" t="s">
        <v>12</v>
      </c>
      <c r="C115" s="24">
        <v>1219000012</v>
      </c>
      <c r="D115" s="25" t="s">
        <v>118</v>
      </c>
      <c r="E115" s="26" t="s">
        <v>15</v>
      </c>
      <c r="F115" s="30">
        <v>65</v>
      </c>
      <c r="G115" s="28">
        <v>577.14</v>
      </c>
      <c r="H115" s="29">
        <f t="shared" si="1"/>
        <v>37514.1</v>
      </c>
    </row>
    <row r="116" spans="1:8" ht="20.100000000000001" customHeight="1" x14ac:dyDescent="0.25">
      <c r="A116" s="22" t="s">
        <v>113</v>
      </c>
      <c r="B116" s="23" t="s">
        <v>12</v>
      </c>
      <c r="C116" s="32" t="s">
        <v>119</v>
      </c>
      <c r="D116" s="25" t="s">
        <v>120</v>
      </c>
      <c r="E116" s="26" t="s">
        <v>15</v>
      </c>
      <c r="F116" s="30">
        <v>350</v>
      </c>
      <c r="G116" s="28">
        <v>296.61</v>
      </c>
      <c r="H116" s="29">
        <f t="shared" si="1"/>
        <v>103813.5</v>
      </c>
    </row>
    <row r="117" spans="1:8" ht="20.100000000000001" customHeight="1" x14ac:dyDescent="0.25">
      <c r="A117" s="22" t="s">
        <v>21</v>
      </c>
      <c r="B117" s="23" t="s">
        <v>12</v>
      </c>
      <c r="C117" s="24">
        <v>1251000003</v>
      </c>
      <c r="D117" s="25" t="s">
        <v>121</v>
      </c>
      <c r="E117" s="31"/>
      <c r="F117" s="30">
        <v>36</v>
      </c>
      <c r="G117" s="30">
        <v>250</v>
      </c>
      <c r="H117" s="29">
        <f t="shared" si="1"/>
        <v>9000</v>
      </c>
    </row>
    <row r="118" spans="1:8" ht="20.100000000000001" customHeight="1" x14ac:dyDescent="0.25">
      <c r="A118" s="22" t="s">
        <v>122</v>
      </c>
      <c r="B118" s="23" t="s">
        <v>12</v>
      </c>
      <c r="C118" s="32" t="s">
        <v>123</v>
      </c>
      <c r="D118" s="25" t="s">
        <v>124</v>
      </c>
      <c r="E118" s="26" t="s">
        <v>15</v>
      </c>
      <c r="F118" s="30">
        <v>180</v>
      </c>
      <c r="G118" s="28">
        <v>805.08</v>
      </c>
      <c r="H118" s="29">
        <f t="shared" si="1"/>
        <v>144914.4</v>
      </c>
    </row>
    <row r="119" spans="1:8" ht="20.100000000000001" customHeight="1" x14ac:dyDescent="0.25">
      <c r="A119" s="22" t="s">
        <v>117</v>
      </c>
      <c r="B119" s="23" t="s">
        <v>12</v>
      </c>
      <c r="C119" s="24">
        <v>1244000007</v>
      </c>
      <c r="D119" s="25" t="s">
        <v>125</v>
      </c>
      <c r="E119" s="26" t="s">
        <v>15</v>
      </c>
      <c r="F119" s="30">
        <v>49</v>
      </c>
      <c r="G119" s="30">
        <v>348.1</v>
      </c>
      <c r="H119" s="29">
        <f t="shared" si="1"/>
        <v>17056.900000000001</v>
      </c>
    </row>
    <row r="120" spans="1:8" ht="20.100000000000001" customHeight="1" x14ac:dyDescent="0.25">
      <c r="A120" s="22" t="s">
        <v>21</v>
      </c>
      <c r="B120" s="23" t="s">
        <v>12</v>
      </c>
      <c r="C120" s="24">
        <v>2300000082</v>
      </c>
      <c r="D120" s="25" t="s">
        <v>126</v>
      </c>
      <c r="E120" s="26" t="s">
        <v>15</v>
      </c>
      <c r="F120" s="30">
        <v>12</v>
      </c>
      <c r="G120" s="30">
        <v>260</v>
      </c>
      <c r="H120" s="29">
        <f t="shared" si="1"/>
        <v>3120</v>
      </c>
    </row>
    <row r="121" spans="1:8" ht="20.100000000000001" customHeight="1" x14ac:dyDescent="0.25">
      <c r="A121" s="22" t="s">
        <v>103</v>
      </c>
      <c r="B121" s="23" t="s">
        <v>12</v>
      </c>
      <c r="C121" s="24">
        <v>1206000023</v>
      </c>
      <c r="D121" s="25" t="s">
        <v>127</v>
      </c>
      <c r="E121" s="26" t="s">
        <v>15</v>
      </c>
      <c r="F121" s="30">
        <v>383</v>
      </c>
      <c r="G121" s="28">
        <v>12.73</v>
      </c>
      <c r="H121" s="29">
        <f t="shared" si="1"/>
        <v>4875.59</v>
      </c>
    </row>
    <row r="122" spans="1:8" ht="20.100000000000001" customHeight="1" x14ac:dyDescent="0.25">
      <c r="A122" s="22" t="s">
        <v>103</v>
      </c>
      <c r="B122" s="23" t="s">
        <v>12</v>
      </c>
      <c r="C122" s="24">
        <v>1206000007</v>
      </c>
      <c r="D122" s="25" t="s">
        <v>128</v>
      </c>
      <c r="E122" s="26" t="s">
        <v>129</v>
      </c>
      <c r="F122" s="30">
        <v>4</v>
      </c>
      <c r="G122" s="28">
        <v>10.26</v>
      </c>
      <c r="H122" s="29">
        <f t="shared" si="1"/>
        <v>41.04</v>
      </c>
    </row>
    <row r="123" spans="1:8" ht="20.100000000000001" customHeight="1" x14ac:dyDescent="0.25">
      <c r="A123" s="22" t="s">
        <v>21</v>
      </c>
      <c r="B123" s="23" t="s">
        <v>12</v>
      </c>
      <c r="C123" s="24">
        <v>1207000001</v>
      </c>
      <c r="D123" s="25" t="s">
        <v>130</v>
      </c>
      <c r="E123" s="26" t="s">
        <v>15</v>
      </c>
      <c r="F123" s="30">
        <v>65</v>
      </c>
      <c r="G123" s="30">
        <v>6</v>
      </c>
      <c r="H123" s="29">
        <f t="shared" si="1"/>
        <v>390</v>
      </c>
    </row>
    <row r="124" spans="1:8" ht="20.100000000000001" customHeight="1" x14ac:dyDescent="0.25">
      <c r="A124" s="22" t="s">
        <v>103</v>
      </c>
      <c r="B124" s="23" t="s">
        <v>12</v>
      </c>
      <c r="C124" s="32" t="s">
        <v>131</v>
      </c>
      <c r="D124" s="25" t="s">
        <v>132</v>
      </c>
      <c r="E124" s="26" t="s">
        <v>15</v>
      </c>
      <c r="F124" s="30">
        <v>10</v>
      </c>
      <c r="G124" s="28">
        <v>400.01</v>
      </c>
      <c r="H124" s="29">
        <f t="shared" si="1"/>
        <v>4000.1</v>
      </c>
    </row>
    <row r="125" spans="1:8" ht="20.100000000000001" customHeight="1" x14ac:dyDescent="0.25">
      <c r="A125" s="22" t="s">
        <v>21</v>
      </c>
      <c r="B125" s="23" t="s">
        <v>12</v>
      </c>
      <c r="C125" s="32" t="s">
        <v>133</v>
      </c>
      <c r="D125" s="25" t="s">
        <v>134</v>
      </c>
      <c r="E125" s="26" t="s">
        <v>15</v>
      </c>
      <c r="F125" s="30">
        <v>97</v>
      </c>
      <c r="G125" s="30">
        <v>802.4</v>
      </c>
      <c r="H125" s="29">
        <f t="shared" si="1"/>
        <v>77832.800000000003</v>
      </c>
    </row>
    <row r="126" spans="1:8" ht="20.100000000000001" customHeight="1" x14ac:dyDescent="0.25">
      <c r="A126" s="22" t="s">
        <v>21</v>
      </c>
      <c r="B126" s="23" t="s">
        <v>12</v>
      </c>
      <c r="C126" s="32" t="s">
        <v>135</v>
      </c>
      <c r="D126" s="25" t="s">
        <v>136</v>
      </c>
      <c r="E126" s="26" t="s">
        <v>15</v>
      </c>
      <c r="F126" s="30">
        <v>61</v>
      </c>
      <c r="G126" s="30">
        <v>802.4</v>
      </c>
      <c r="H126" s="29">
        <f t="shared" si="1"/>
        <v>48946.400000000001</v>
      </c>
    </row>
    <row r="127" spans="1:8" ht="20.100000000000001" customHeight="1" x14ac:dyDescent="0.25">
      <c r="A127" s="22" t="s">
        <v>21</v>
      </c>
      <c r="B127" s="23" t="s">
        <v>12</v>
      </c>
      <c r="C127" s="32" t="s">
        <v>137</v>
      </c>
      <c r="D127" s="25" t="s">
        <v>138</v>
      </c>
      <c r="E127" s="26" t="s">
        <v>15</v>
      </c>
      <c r="F127" s="30">
        <v>61</v>
      </c>
      <c r="G127" s="30">
        <v>802.4</v>
      </c>
      <c r="H127" s="29">
        <f t="shared" si="1"/>
        <v>48946.400000000001</v>
      </c>
    </row>
    <row r="128" spans="1:8" ht="20.100000000000001" customHeight="1" x14ac:dyDescent="0.25">
      <c r="A128" s="22" t="s">
        <v>21</v>
      </c>
      <c r="B128" s="23" t="s">
        <v>12</v>
      </c>
      <c r="C128" s="32" t="s">
        <v>139</v>
      </c>
      <c r="D128" s="25" t="s">
        <v>140</v>
      </c>
      <c r="E128" s="26" t="s">
        <v>15</v>
      </c>
      <c r="F128" s="30">
        <v>61</v>
      </c>
      <c r="G128" s="30">
        <v>802.4</v>
      </c>
      <c r="H128" s="29">
        <f t="shared" si="1"/>
        <v>48946.400000000001</v>
      </c>
    </row>
    <row r="129" spans="1:8" ht="20.100000000000001" customHeight="1" x14ac:dyDescent="0.25">
      <c r="A129" s="22" t="s">
        <v>103</v>
      </c>
      <c r="B129" s="23" t="s">
        <v>12</v>
      </c>
      <c r="C129" s="32" t="s">
        <v>141</v>
      </c>
      <c r="D129" s="25" t="s">
        <v>142</v>
      </c>
      <c r="E129" s="26" t="s">
        <v>15</v>
      </c>
      <c r="F129" s="30">
        <v>1</v>
      </c>
      <c r="G129" s="28">
        <v>400.01</v>
      </c>
      <c r="H129" s="29">
        <f t="shared" si="1"/>
        <v>400.01</v>
      </c>
    </row>
    <row r="130" spans="1:8" ht="20.100000000000001" customHeight="1" x14ac:dyDescent="0.25">
      <c r="A130" s="22" t="s">
        <v>103</v>
      </c>
      <c r="B130" s="23" t="s">
        <v>12</v>
      </c>
      <c r="C130" s="32" t="s">
        <v>143</v>
      </c>
      <c r="D130" s="25" t="s">
        <v>144</v>
      </c>
      <c r="E130" s="26" t="s">
        <v>15</v>
      </c>
      <c r="F130" s="30">
        <v>5</v>
      </c>
      <c r="G130" s="30">
        <v>400</v>
      </c>
      <c r="H130" s="29">
        <f t="shared" si="1"/>
        <v>2000</v>
      </c>
    </row>
    <row r="131" spans="1:8" ht="20.100000000000001" customHeight="1" x14ac:dyDescent="0.25">
      <c r="A131" s="22" t="s">
        <v>103</v>
      </c>
      <c r="B131" s="23" t="s">
        <v>12</v>
      </c>
      <c r="C131" s="32" t="s">
        <v>145</v>
      </c>
      <c r="D131" s="25" t="s">
        <v>146</v>
      </c>
      <c r="E131" s="26" t="s">
        <v>15</v>
      </c>
      <c r="F131" s="30">
        <v>5</v>
      </c>
      <c r="G131" s="30">
        <v>400</v>
      </c>
      <c r="H131" s="29">
        <f t="shared" si="1"/>
        <v>2000</v>
      </c>
    </row>
    <row r="132" spans="1:8" ht="20.100000000000001" customHeight="1" x14ac:dyDescent="0.25">
      <c r="A132" s="22" t="s">
        <v>147</v>
      </c>
      <c r="B132" s="23" t="s">
        <v>12</v>
      </c>
      <c r="C132" s="32" t="s">
        <v>148</v>
      </c>
      <c r="D132" s="25" t="s">
        <v>149</v>
      </c>
      <c r="E132" s="26" t="s">
        <v>150</v>
      </c>
      <c r="F132" s="30">
        <v>38</v>
      </c>
      <c r="G132" s="28">
        <v>134.72</v>
      </c>
      <c r="H132" s="29">
        <f t="shared" si="1"/>
        <v>5119.3599999999997</v>
      </c>
    </row>
    <row r="133" spans="1:8" ht="20.100000000000001" customHeight="1" x14ac:dyDescent="0.25">
      <c r="A133" s="22" t="s">
        <v>21</v>
      </c>
      <c r="B133" s="23" t="s">
        <v>12</v>
      </c>
      <c r="C133" s="24">
        <v>1601000002</v>
      </c>
      <c r="D133" s="25" t="s">
        <v>151</v>
      </c>
      <c r="E133" s="26" t="s">
        <v>15</v>
      </c>
      <c r="F133" s="30">
        <v>960</v>
      </c>
      <c r="G133" s="28">
        <v>34.22</v>
      </c>
      <c r="H133" s="29">
        <f t="shared" si="1"/>
        <v>32851.199999999997</v>
      </c>
    </row>
    <row r="134" spans="1:8" ht="20.100000000000001" customHeight="1" x14ac:dyDescent="0.25">
      <c r="A134" s="22" t="s">
        <v>26</v>
      </c>
      <c r="B134" s="23" t="s">
        <v>12</v>
      </c>
      <c r="C134" s="24">
        <v>2008000114</v>
      </c>
      <c r="D134" s="25" t="s">
        <v>152</v>
      </c>
      <c r="E134" s="26" t="s">
        <v>15</v>
      </c>
      <c r="F134" s="30">
        <v>500</v>
      </c>
      <c r="G134" s="30">
        <v>18</v>
      </c>
      <c r="H134" s="29">
        <f t="shared" si="1"/>
        <v>9000</v>
      </c>
    </row>
    <row r="135" spans="1:8" ht="20.100000000000001" customHeight="1" x14ac:dyDescent="0.25">
      <c r="A135" s="22" t="s">
        <v>21</v>
      </c>
      <c r="B135" s="23" t="s">
        <v>12</v>
      </c>
      <c r="C135" s="24">
        <v>2007000422</v>
      </c>
      <c r="D135" s="25" t="s">
        <v>153</v>
      </c>
      <c r="E135" s="31"/>
      <c r="F135" s="30">
        <v>7</v>
      </c>
      <c r="G135" s="30">
        <v>72</v>
      </c>
      <c r="H135" s="29">
        <f t="shared" si="1"/>
        <v>504</v>
      </c>
    </row>
    <row r="136" spans="1:8" ht="20.100000000000001" customHeight="1" x14ac:dyDescent="0.25">
      <c r="A136" s="22" t="s">
        <v>21</v>
      </c>
      <c r="B136" s="23" t="s">
        <v>12</v>
      </c>
      <c r="C136" s="32" t="s">
        <v>154</v>
      </c>
      <c r="D136" s="25" t="s">
        <v>155</v>
      </c>
      <c r="E136" s="31"/>
      <c r="F136" s="30">
        <v>83</v>
      </c>
      <c r="G136" s="30">
        <v>260</v>
      </c>
      <c r="H136" s="29">
        <f t="shared" si="1"/>
        <v>21580</v>
      </c>
    </row>
    <row r="137" spans="1:8" ht="20.100000000000001" customHeight="1" x14ac:dyDescent="0.25">
      <c r="A137" s="22" t="s">
        <v>21</v>
      </c>
      <c r="B137" s="23" t="s">
        <v>12</v>
      </c>
      <c r="C137" s="32" t="s">
        <v>156</v>
      </c>
      <c r="D137" s="25" t="s">
        <v>157</v>
      </c>
      <c r="E137" s="26" t="s">
        <v>15</v>
      </c>
      <c r="F137" s="30">
        <v>46</v>
      </c>
      <c r="G137" s="30">
        <v>360</v>
      </c>
      <c r="H137" s="29">
        <f t="shared" ref="H137:H200" si="2">+F137*G137</f>
        <v>16560</v>
      </c>
    </row>
    <row r="138" spans="1:8" ht="20.100000000000001" customHeight="1" x14ac:dyDescent="0.25">
      <c r="A138" s="22" t="s">
        <v>158</v>
      </c>
      <c r="B138" s="23" t="s">
        <v>12</v>
      </c>
      <c r="C138" s="32" t="s">
        <v>159</v>
      </c>
      <c r="D138" s="25" t="s">
        <v>160</v>
      </c>
      <c r="E138" s="26" t="s">
        <v>161</v>
      </c>
      <c r="F138" s="30">
        <v>352</v>
      </c>
      <c r="G138" s="28">
        <v>261.92</v>
      </c>
      <c r="H138" s="29">
        <f t="shared" si="2"/>
        <v>92195.840000000011</v>
      </c>
    </row>
    <row r="139" spans="1:8" ht="20.100000000000001" customHeight="1" x14ac:dyDescent="0.25">
      <c r="A139" s="22" t="s">
        <v>26</v>
      </c>
      <c r="B139" s="23" t="s">
        <v>12</v>
      </c>
      <c r="C139" s="24">
        <v>2008000474</v>
      </c>
      <c r="D139" s="25" t="s">
        <v>162</v>
      </c>
      <c r="E139" s="26" t="s">
        <v>163</v>
      </c>
      <c r="F139" s="30">
        <v>25</v>
      </c>
      <c r="G139" s="30">
        <v>350</v>
      </c>
      <c r="H139" s="29">
        <f t="shared" si="2"/>
        <v>8750</v>
      </c>
    </row>
    <row r="140" spans="1:8" ht="20.100000000000001" customHeight="1" x14ac:dyDescent="0.25">
      <c r="A140" s="22" t="s">
        <v>103</v>
      </c>
      <c r="B140" s="23" t="s">
        <v>12</v>
      </c>
      <c r="C140" s="24">
        <v>1243000035</v>
      </c>
      <c r="D140" s="25" t="s">
        <v>164</v>
      </c>
      <c r="E140" s="26" t="s">
        <v>15</v>
      </c>
      <c r="F140" s="27">
        <v>3500</v>
      </c>
      <c r="G140" s="28">
        <v>1.49</v>
      </c>
      <c r="H140" s="29">
        <f t="shared" si="2"/>
        <v>5215</v>
      </c>
    </row>
    <row r="141" spans="1:8" ht="20.100000000000001" customHeight="1" x14ac:dyDescent="0.25">
      <c r="A141" s="22" t="s">
        <v>165</v>
      </c>
      <c r="B141" s="23" t="s">
        <v>12</v>
      </c>
      <c r="C141" s="32" t="s">
        <v>166</v>
      </c>
      <c r="D141" s="25" t="s">
        <v>167</v>
      </c>
      <c r="E141" s="26" t="s">
        <v>15</v>
      </c>
      <c r="F141" s="30">
        <v>23</v>
      </c>
      <c r="G141" s="27">
        <v>1590</v>
      </c>
      <c r="H141" s="29">
        <f t="shared" si="2"/>
        <v>36570</v>
      </c>
    </row>
    <row r="142" spans="1:8" ht="20.100000000000001" customHeight="1" x14ac:dyDescent="0.25">
      <c r="A142" s="22" t="s">
        <v>165</v>
      </c>
      <c r="B142" s="23" t="s">
        <v>12</v>
      </c>
      <c r="C142" s="32" t="s">
        <v>168</v>
      </c>
      <c r="D142" s="25" t="s">
        <v>169</v>
      </c>
      <c r="E142" s="26" t="s">
        <v>15</v>
      </c>
      <c r="F142" s="30">
        <v>117</v>
      </c>
      <c r="G142" s="27">
        <v>1162</v>
      </c>
      <c r="H142" s="29">
        <f t="shared" si="2"/>
        <v>135954</v>
      </c>
    </row>
    <row r="143" spans="1:8" ht="20.100000000000001" customHeight="1" x14ac:dyDescent="0.25">
      <c r="A143" s="22" t="s">
        <v>170</v>
      </c>
      <c r="B143" s="23" t="s">
        <v>12</v>
      </c>
      <c r="C143" s="32" t="s">
        <v>171</v>
      </c>
      <c r="D143" s="25" t="s">
        <v>172</v>
      </c>
      <c r="E143" s="26" t="s">
        <v>15</v>
      </c>
      <c r="F143" s="30">
        <v>150</v>
      </c>
      <c r="G143" s="30">
        <v>905</v>
      </c>
      <c r="H143" s="29">
        <f t="shared" si="2"/>
        <v>135750</v>
      </c>
    </row>
    <row r="144" spans="1:8" ht="20.100000000000001" customHeight="1" x14ac:dyDescent="0.25">
      <c r="A144" s="22" t="s">
        <v>170</v>
      </c>
      <c r="B144" s="23" t="s">
        <v>12</v>
      </c>
      <c r="C144" s="32" t="s">
        <v>173</v>
      </c>
      <c r="D144" s="25" t="s">
        <v>174</v>
      </c>
      <c r="E144" s="26" t="s">
        <v>15</v>
      </c>
      <c r="F144" s="30">
        <v>150</v>
      </c>
      <c r="G144" s="27">
        <v>1135</v>
      </c>
      <c r="H144" s="29">
        <f t="shared" si="2"/>
        <v>170250</v>
      </c>
    </row>
    <row r="145" spans="1:8" ht="20.100000000000001" customHeight="1" x14ac:dyDescent="0.25">
      <c r="A145" s="22" t="s">
        <v>170</v>
      </c>
      <c r="B145" s="23" t="s">
        <v>12</v>
      </c>
      <c r="C145" s="32" t="s">
        <v>175</v>
      </c>
      <c r="D145" s="25" t="s">
        <v>176</v>
      </c>
      <c r="E145" s="31"/>
      <c r="F145" s="30">
        <v>170</v>
      </c>
      <c r="G145" s="27">
        <v>1275</v>
      </c>
      <c r="H145" s="29">
        <f t="shared" si="2"/>
        <v>216750</v>
      </c>
    </row>
    <row r="146" spans="1:8" ht="20.100000000000001" customHeight="1" x14ac:dyDescent="0.25">
      <c r="A146" s="22" t="s">
        <v>170</v>
      </c>
      <c r="B146" s="23" t="s">
        <v>12</v>
      </c>
      <c r="C146" s="32" t="s">
        <v>177</v>
      </c>
      <c r="D146" s="25" t="s">
        <v>178</v>
      </c>
      <c r="E146" s="26" t="s">
        <v>15</v>
      </c>
      <c r="F146" s="30">
        <v>170</v>
      </c>
      <c r="G146" s="27">
        <v>1162</v>
      </c>
      <c r="H146" s="29">
        <f t="shared" si="2"/>
        <v>197540</v>
      </c>
    </row>
    <row r="147" spans="1:8" ht="20.100000000000001" customHeight="1" x14ac:dyDescent="0.25">
      <c r="A147" s="22" t="s">
        <v>170</v>
      </c>
      <c r="B147" s="23" t="s">
        <v>12</v>
      </c>
      <c r="C147" s="32" t="s">
        <v>179</v>
      </c>
      <c r="D147" s="25" t="s">
        <v>180</v>
      </c>
      <c r="E147" s="31"/>
      <c r="F147" s="30">
        <v>225</v>
      </c>
      <c r="G147" s="27">
        <v>1519.72</v>
      </c>
      <c r="H147" s="29">
        <f t="shared" si="2"/>
        <v>341937</v>
      </c>
    </row>
    <row r="148" spans="1:8" ht="20.100000000000001" customHeight="1" x14ac:dyDescent="0.25">
      <c r="A148" s="22" t="s">
        <v>170</v>
      </c>
      <c r="B148" s="23" t="s">
        <v>12</v>
      </c>
      <c r="C148" s="32" t="s">
        <v>181</v>
      </c>
      <c r="D148" s="25" t="s">
        <v>182</v>
      </c>
      <c r="E148" s="26" t="s">
        <v>15</v>
      </c>
      <c r="F148" s="30">
        <v>150</v>
      </c>
      <c r="G148" s="27">
        <v>1448</v>
      </c>
      <c r="H148" s="29">
        <f t="shared" si="2"/>
        <v>217200</v>
      </c>
    </row>
    <row r="149" spans="1:8" ht="20.100000000000001" customHeight="1" x14ac:dyDescent="0.25">
      <c r="A149" s="22" t="s">
        <v>122</v>
      </c>
      <c r="B149" s="23" t="s">
        <v>12</v>
      </c>
      <c r="C149" s="32" t="s">
        <v>183</v>
      </c>
      <c r="D149" s="25" t="s">
        <v>184</v>
      </c>
      <c r="E149" s="26" t="s">
        <v>15</v>
      </c>
      <c r="F149" s="30">
        <v>8</v>
      </c>
      <c r="G149" s="27">
        <v>16394</v>
      </c>
      <c r="H149" s="29">
        <f t="shared" si="2"/>
        <v>131152</v>
      </c>
    </row>
    <row r="150" spans="1:8" ht="20.100000000000001" customHeight="1" x14ac:dyDescent="0.25">
      <c r="A150" s="22" t="s">
        <v>21</v>
      </c>
      <c r="B150" s="23" t="s">
        <v>12</v>
      </c>
      <c r="C150" s="24">
        <v>2008000272</v>
      </c>
      <c r="D150" s="25" t="s">
        <v>185</v>
      </c>
      <c r="E150" s="26" t="s">
        <v>15</v>
      </c>
      <c r="F150" s="30">
        <v>2</v>
      </c>
      <c r="G150" s="27">
        <v>45000</v>
      </c>
      <c r="H150" s="29">
        <f t="shared" si="2"/>
        <v>90000</v>
      </c>
    </row>
    <row r="151" spans="1:8" ht="20.100000000000001" customHeight="1" x14ac:dyDescent="0.25">
      <c r="A151" s="22" t="s">
        <v>122</v>
      </c>
      <c r="B151" s="23" t="s">
        <v>12</v>
      </c>
      <c r="C151" s="32" t="s">
        <v>186</v>
      </c>
      <c r="D151" s="25" t="s">
        <v>187</v>
      </c>
      <c r="E151" s="26" t="s">
        <v>15</v>
      </c>
      <c r="F151" s="30">
        <v>288</v>
      </c>
      <c r="G151" s="28">
        <v>508.47</v>
      </c>
      <c r="H151" s="29">
        <f t="shared" si="2"/>
        <v>146439.36000000002</v>
      </c>
    </row>
    <row r="152" spans="1:8" ht="20.100000000000001" customHeight="1" x14ac:dyDescent="0.25">
      <c r="A152" s="22" t="s">
        <v>113</v>
      </c>
      <c r="B152" s="23" t="s">
        <v>12</v>
      </c>
      <c r="C152" s="32" t="s">
        <v>188</v>
      </c>
      <c r="D152" s="25" t="s">
        <v>189</v>
      </c>
      <c r="E152" s="26" t="s">
        <v>15</v>
      </c>
      <c r="F152" s="30">
        <v>500</v>
      </c>
      <c r="G152" s="28">
        <v>330.51</v>
      </c>
      <c r="H152" s="29">
        <f t="shared" si="2"/>
        <v>165255</v>
      </c>
    </row>
    <row r="153" spans="1:8" ht="20.100000000000001" customHeight="1" x14ac:dyDescent="0.25">
      <c r="A153" s="22" t="s">
        <v>113</v>
      </c>
      <c r="B153" s="23" t="s">
        <v>12</v>
      </c>
      <c r="C153" s="32" t="s">
        <v>190</v>
      </c>
      <c r="D153" s="25" t="s">
        <v>191</v>
      </c>
      <c r="E153" s="26" t="s">
        <v>15</v>
      </c>
      <c r="F153" s="30">
        <v>100</v>
      </c>
      <c r="G153" s="30">
        <v>296.39999999999998</v>
      </c>
      <c r="H153" s="29">
        <f t="shared" si="2"/>
        <v>29639.999999999996</v>
      </c>
    </row>
    <row r="154" spans="1:8" ht="20.100000000000001" customHeight="1" x14ac:dyDescent="0.25">
      <c r="A154" s="22" t="s">
        <v>113</v>
      </c>
      <c r="B154" s="23" t="s">
        <v>12</v>
      </c>
      <c r="C154" s="32" t="s">
        <v>192</v>
      </c>
      <c r="D154" s="25" t="s">
        <v>193</v>
      </c>
      <c r="E154" s="26" t="s">
        <v>15</v>
      </c>
      <c r="F154" s="30">
        <v>300</v>
      </c>
      <c r="G154" s="28">
        <v>330.51</v>
      </c>
      <c r="H154" s="29">
        <f t="shared" si="2"/>
        <v>99153</v>
      </c>
    </row>
    <row r="155" spans="1:8" ht="20.100000000000001" customHeight="1" x14ac:dyDescent="0.25">
      <c r="A155" s="22" t="s">
        <v>113</v>
      </c>
      <c r="B155" s="23" t="s">
        <v>12</v>
      </c>
      <c r="C155" s="32" t="s">
        <v>194</v>
      </c>
      <c r="D155" s="25" t="s">
        <v>195</v>
      </c>
      <c r="E155" s="26" t="s">
        <v>15</v>
      </c>
      <c r="F155" s="30">
        <v>444</v>
      </c>
      <c r="G155" s="28">
        <v>462.66</v>
      </c>
      <c r="H155" s="29">
        <f t="shared" si="2"/>
        <v>205421.04</v>
      </c>
    </row>
    <row r="156" spans="1:8" ht="20.100000000000001" customHeight="1" x14ac:dyDescent="0.25">
      <c r="A156" s="22" t="s">
        <v>122</v>
      </c>
      <c r="B156" s="23" t="s">
        <v>12</v>
      </c>
      <c r="C156" s="32" t="s">
        <v>196</v>
      </c>
      <c r="D156" s="25" t="s">
        <v>197</v>
      </c>
      <c r="E156" s="26" t="s">
        <v>15</v>
      </c>
      <c r="F156" s="30">
        <v>198</v>
      </c>
      <c r="G156" s="28">
        <v>762.71</v>
      </c>
      <c r="H156" s="29">
        <f t="shared" si="2"/>
        <v>151016.58000000002</v>
      </c>
    </row>
    <row r="157" spans="1:8" ht="20.100000000000001" customHeight="1" x14ac:dyDescent="0.25">
      <c r="A157" s="22" t="s">
        <v>113</v>
      </c>
      <c r="B157" s="23" t="s">
        <v>12</v>
      </c>
      <c r="C157" s="32" t="s">
        <v>198</v>
      </c>
      <c r="D157" s="25" t="s">
        <v>199</v>
      </c>
      <c r="E157" s="26" t="s">
        <v>15</v>
      </c>
      <c r="F157" s="30">
        <v>300</v>
      </c>
      <c r="G157" s="28">
        <v>330.51</v>
      </c>
      <c r="H157" s="29">
        <f t="shared" si="2"/>
        <v>99153</v>
      </c>
    </row>
    <row r="158" spans="1:8" ht="20.100000000000001" customHeight="1" x14ac:dyDescent="0.25">
      <c r="A158" s="22" t="s">
        <v>122</v>
      </c>
      <c r="B158" s="23" t="s">
        <v>12</v>
      </c>
      <c r="C158" s="32" t="s">
        <v>200</v>
      </c>
      <c r="D158" s="25" t="s">
        <v>201</v>
      </c>
      <c r="E158" s="26" t="s">
        <v>15</v>
      </c>
      <c r="F158" s="30">
        <v>144</v>
      </c>
      <c r="G158" s="27">
        <v>1016.95</v>
      </c>
      <c r="H158" s="29">
        <f t="shared" si="2"/>
        <v>146440.80000000002</v>
      </c>
    </row>
    <row r="159" spans="1:8" ht="20.100000000000001" customHeight="1" x14ac:dyDescent="0.25">
      <c r="A159" s="22" t="s">
        <v>113</v>
      </c>
      <c r="B159" s="23" t="s">
        <v>12</v>
      </c>
      <c r="C159" s="32" t="s">
        <v>202</v>
      </c>
      <c r="D159" s="25" t="s">
        <v>203</v>
      </c>
      <c r="E159" s="26" t="s">
        <v>15</v>
      </c>
      <c r="F159" s="30">
        <v>391</v>
      </c>
      <c r="G159" s="28">
        <v>545.54</v>
      </c>
      <c r="H159" s="29">
        <f t="shared" si="2"/>
        <v>213306.13999999998</v>
      </c>
    </row>
    <row r="160" spans="1:8" ht="20.100000000000001" customHeight="1" x14ac:dyDescent="0.25">
      <c r="A160" s="22" t="s">
        <v>122</v>
      </c>
      <c r="B160" s="23" t="s">
        <v>12</v>
      </c>
      <c r="C160" s="32" t="s">
        <v>204</v>
      </c>
      <c r="D160" s="25" t="s">
        <v>205</v>
      </c>
      <c r="E160" s="26" t="s">
        <v>15</v>
      </c>
      <c r="F160" s="30">
        <v>180</v>
      </c>
      <c r="G160" s="28">
        <v>762.71</v>
      </c>
      <c r="H160" s="29">
        <f t="shared" si="2"/>
        <v>137287.80000000002</v>
      </c>
    </row>
    <row r="161" spans="1:8" ht="20.100000000000001" customHeight="1" x14ac:dyDescent="0.25">
      <c r="A161" s="22" t="s">
        <v>113</v>
      </c>
      <c r="B161" s="23" t="s">
        <v>12</v>
      </c>
      <c r="C161" s="32" t="s">
        <v>206</v>
      </c>
      <c r="D161" s="25" t="s">
        <v>207</v>
      </c>
      <c r="E161" s="26" t="s">
        <v>15</v>
      </c>
      <c r="F161" s="30">
        <v>250</v>
      </c>
      <c r="G161" s="30">
        <v>466.1</v>
      </c>
      <c r="H161" s="29">
        <f t="shared" si="2"/>
        <v>116525</v>
      </c>
    </row>
    <row r="162" spans="1:8" ht="20.100000000000001" customHeight="1" x14ac:dyDescent="0.25">
      <c r="A162" s="22" t="s">
        <v>113</v>
      </c>
      <c r="B162" s="23" t="s">
        <v>12</v>
      </c>
      <c r="C162" s="32" t="s">
        <v>208</v>
      </c>
      <c r="D162" s="25" t="s">
        <v>209</v>
      </c>
      <c r="E162" s="26" t="s">
        <v>15</v>
      </c>
      <c r="F162" s="30">
        <v>200</v>
      </c>
      <c r="G162" s="28">
        <v>381.36</v>
      </c>
      <c r="H162" s="29">
        <f t="shared" si="2"/>
        <v>76272</v>
      </c>
    </row>
    <row r="163" spans="1:8" ht="20.100000000000001" customHeight="1" x14ac:dyDescent="0.25">
      <c r="A163" s="22" t="s">
        <v>21</v>
      </c>
      <c r="B163" s="23" t="s">
        <v>12</v>
      </c>
      <c r="C163" s="32" t="s">
        <v>210</v>
      </c>
      <c r="D163" s="25" t="s">
        <v>211</v>
      </c>
      <c r="E163" s="26" t="s">
        <v>15</v>
      </c>
      <c r="F163" s="30">
        <v>15</v>
      </c>
      <c r="G163" s="30">
        <v>280</v>
      </c>
      <c r="H163" s="29">
        <f t="shared" si="2"/>
        <v>4200</v>
      </c>
    </row>
    <row r="164" spans="1:8" ht="20.100000000000001" customHeight="1" x14ac:dyDescent="0.25">
      <c r="A164" s="22" t="s">
        <v>113</v>
      </c>
      <c r="B164" s="23" t="s">
        <v>12</v>
      </c>
      <c r="C164" s="32" t="s">
        <v>212</v>
      </c>
      <c r="D164" s="25" t="s">
        <v>213</v>
      </c>
      <c r="E164" s="26" t="s">
        <v>15</v>
      </c>
      <c r="F164" s="30">
        <v>300</v>
      </c>
      <c r="G164" s="28">
        <v>330.51</v>
      </c>
      <c r="H164" s="29">
        <f t="shared" si="2"/>
        <v>99153</v>
      </c>
    </row>
    <row r="165" spans="1:8" ht="20.100000000000001" customHeight="1" x14ac:dyDescent="0.25">
      <c r="A165" s="22" t="s">
        <v>122</v>
      </c>
      <c r="B165" s="23" t="s">
        <v>12</v>
      </c>
      <c r="C165" s="32" t="s">
        <v>214</v>
      </c>
      <c r="D165" s="25" t="s">
        <v>215</v>
      </c>
      <c r="E165" s="26" t="s">
        <v>15</v>
      </c>
      <c r="F165" s="30">
        <v>208</v>
      </c>
      <c r="G165" s="28">
        <v>677.97</v>
      </c>
      <c r="H165" s="29">
        <f t="shared" si="2"/>
        <v>141017.76</v>
      </c>
    </row>
    <row r="166" spans="1:8" ht="20.100000000000001" customHeight="1" x14ac:dyDescent="0.25">
      <c r="A166" s="22" t="s">
        <v>113</v>
      </c>
      <c r="B166" s="23" t="s">
        <v>12</v>
      </c>
      <c r="C166" s="32" t="s">
        <v>216</v>
      </c>
      <c r="D166" s="25" t="s">
        <v>217</v>
      </c>
      <c r="E166" s="26" t="s">
        <v>15</v>
      </c>
      <c r="F166" s="30">
        <v>250</v>
      </c>
      <c r="G166" s="28">
        <v>381.36</v>
      </c>
      <c r="H166" s="29">
        <f t="shared" si="2"/>
        <v>95340</v>
      </c>
    </row>
    <row r="167" spans="1:8" ht="20.100000000000001" customHeight="1" x14ac:dyDescent="0.25">
      <c r="A167" s="22" t="s">
        <v>113</v>
      </c>
      <c r="B167" s="23" t="s">
        <v>12</v>
      </c>
      <c r="C167" s="32" t="s">
        <v>218</v>
      </c>
      <c r="D167" s="25" t="s">
        <v>219</v>
      </c>
      <c r="E167" s="26" t="s">
        <v>15</v>
      </c>
      <c r="F167" s="30">
        <v>288</v>
      </c>
      <c r="G167" s="28">
        <v>330.51</v>
      </c>
      <c r="H167" s="29">
        <f t="shared" si="2"/>
        <v>95186.880000000005</v>
      </c>
    </row>
    <row r="168" spans="1:8" ht="20.100000000000001" customHeight="1" x14ac:dyDescent="0.25">
      <c r="A168" s="22" t="s">
        <v>113</v>
      </c>
      <c r="B168" s="23" t="s">
        <v>12</v>
      </c>
      <c r="C168" s="32" t="s">
        <v>220</v>
      </c>
      <c r="D168" s="25" t="s">
        <v>221</v>
      </c>
      <c r="E168" s="26" t="s">
        <v>15</v>
      </c>
      <c r="F168" s="30">
        <v>250</v>
      </c>
      <c r="G168" s="28">
        <v>381.36</v>
      </c>
      <c r="H168" s="29">
        <f t="shared" si="2"/>
        <v>95340</v>
      </c>
    </row>
    <row r="169" spans="1:8" ht="20.100000000000001" customHeight="1" x14ac:dyDescent="0.25">
      <c r="A169" s="22" t="s">
        <v>113</v>
      </c>
      <c r="B169" s="23" t="s">
        <v>12</v>
      </c>
      <c r="C169" s="32" t="s">
        <v>222</v>
      </c>
      <c r="D169" s="25" t="s">
        <v>223</v>
      </c>
      <c r="E169" s="26" t="s">
        <v>15</v>
      </c>
      <c r="F169" s="30">
        <v>650</v>
      </c>
      <c r="G169" s="27">
        <v>1678.17</v>
      </c>
      <c r="H169" s="29">
        <f t="shared" si="2"/>
        <v>1090810.5</v>
      </c>
    </row>
    <row r="170" spans="1:8" ht="20.100000000000001" customHeight="1" x14ac:dyDescent="0.25">
      <c r="A170" s="22" t="s">
        <v>16</v>
      </c>
      <c r="B170" s="23" t="s">
        <v>12</v>
      </c>
      <c r="C170" s="24">
        <v>2007000994</v>
      </c>
      <c r="D170" s="25" t="s">
        <v>224</v>
      </c>
      <c r="E170" s="26" t="s">
        <v>15</v>
      </c>
      <c r="F170" s="27">
        <v>2000</v>
      </c>
      <c r="G170" s="28">
        <v>2.58</v>
      </c>
      <c r="H170" s="29">
        <f t="shared" si="2"/>
        <v>5160</v>
      </c>
    </row>
    <row r="171" spans="1:8" ht="20.100000000000001" customHeight="1" x14ac:dyDescent="0.25">
      <c r="A171" s="22" t="s">
        <v>16</v>
      </c>
      <c r="B171" s="23" t="s">
        <v>12</v>
      </c>
      <c r="C171" s="24">
        <v>2007000061</v>
      </c>
      <c r="D171" s="25" t="s">
        <v>225</v>
      </c>
      <c r="E171" s="26" t="s">
        <v>18</v>
      </c>
      <c r="F171" s="27">
        <v>1950</v>
      </c>
      <c r="G171" s="28">
        <v>3.87</v>
      </c>
      <c r="H171" s="29">
        <f t="shared" si="2"/>
        <v>7546.5</v>
      </c>
    </row>
    <row r="172" spans="1:8" ht="20.100000000000001" customHeight="1" x14ac:dyDescent="0.25">
      <c r="A172" s="22" t="s">
        <v>21</v>
      </c>
      <c r="B172" s="23" t="s">
        <v>12</v>
      </c>
      <c r="C172" s="24">
        <v>1210000008</v>
      </c>
      <c r="D172" s="25" t="s">
        <v>226</v>
      </c>
      <c r="E172" s="26" t="s">
        <v>15</v>
      </c>
      <c r="F172" s="30">
        <v>24</v>
      </c>
      <c r="G172" s="30">
        <v>650</v>
      </c>
      <c r="H172" s="29">
        <f t="shared" si="2"/>
        <v>15600</v>
      </c>
    </row>
    <row r="173" spans="1:8" ht="20.100000000000001" customHeight="1" x14ac:dyDescent="0.25">
      <c r="A173" s="22" t="s">
        <v>113</v>
      </c>
      <c r="B173" s="23" t="s">
        <v>12</v>
      </c>
      <c r="C173" s="32" t="s">
        <v>227</v>
      </c>
      <c r="D173" s="25" t="s">
        <v>228</v>
      </c>
      <c r="E173" s="26" t="s">
        <v>15</v>
      </c>
      <c r="F173" s="30">
        <v>300</v>
      </c>
      <c r="G173" s="28">
        <v>330.51</v>
      </c>
      <c r="H173" s="29">
        <f t="shared" si="2"/>
        <v>99153</v>
      </c>
    </row>
    <row r="174" spans="1:8" ht="20.100000000000001" customHeight="1" x14ac:dyDescent="0.25">
      <c r="A174" s="22" t="s">
        <v>103</v>
      </c>
      <c r="B174" s="23" t="s">
        <v>12</v>
      </c>
      <c r="C174" s="32" t="s">
        <v>229</v>
      </c>
      <c r="D174" s="25" t="s">
        <v>230</v>
      </c>
      <c r="E174" s="26" t="s">
        <v>15</v>
      </c>
      <c r="F174" s="30">
        <v>30</v>
      </c>
      <c r="G174" s="27">
        <v>1267.51</v>
      </c>
      <c r="H174" s="29">
        <f t="shared" si="2"/>
        <v>38025.300000000003</v>
      </c>
    </row>
    <row r="175" spans="1:8" ht="20.100000000000001" customHeight="1" x14ac:dyDescent="0.25">
      <c r="A175" s="22" t="s">
        <v>103</v>
      </c>
      <c r="B175" s="23" t="s">
        <v>12</v>
      </c>
      <c r="C175" s="32" t="s">
        <v>231</v>
      </c>
      <c r="D175" s="25" t="s">
        <v>232</v>
      </c>
      <c r="E175" s="26" t="s">
        <v>15</v>
      </c>
      <c r="F175" s="30">
        <v>19</v>
      </c>
      <c r="G175" s="27">
        <v>1108.33</v>
      </c>
      <c r="H175" s="29">
        <f t="shared" si="2"/>
        <v>21058.269999999997</v>
      </c>
    </row>
    <row r="176" spans="1:8" ht="20.100000000000001" customHeight="1" x14ac:dyDescent="0.25">
      <c r="A176" s="22" t="s">
        <v>103</v>
      </c>
      <c r="B176" s="23" t="s">
        <v>12</v>
      </c>
      <c r="C176" s="32" t="s">
        <v>233</v>
      </c>
      <c r="D176" s="25" t="s">
        <v>234</v>
      </c>
      <c r="E176" s="26" t="s">
        <v>15</v>
      </c>
      <c r="F176" s="30">
        <v>35</v>
      </c>
      <c r="G176" s="27">
        <v>1485.54</v>
      </c>
      <c r="H176" s="29">
        <f t="shared" si="2"/>
        <v>51993.9</v>
      </c>
    </row>
    <row r="177" spans="1:8" ht="20.100000000000001" customHeight="1" x14ac:dyDescent="0.25">
      <c r="A177" s="22" t="s">
        <v>103</v>
      </c>
      <c r="B177" s="23" t="s">
        <v>12</v>
      </c>
      <c r="C177" s="32" t="s">
        <v>235</v>
      </c>
      <c r="D177" s="25" t="s">
        <v>236</v>
      </c>
      <c r="E177" s="26" t="s">
        <v>15</v>
      </c>
      <c r="F177" s="30">
        <v>24</v>
      </c>
      <c r="G177" s="27">
        <v>1633.95</v>
      </c>
      <c r="H177" s="29">
        <f t="shared" si="2"/>
        <v>39214.800000000003</v>
      </c>
    </row>
    <row r="178" spans="1:8" ht="20.100000000000001" customHeight="1" x14ac:dyDescent="0.25">
      <c r="A178" s="22" t="s">
        <v>103</v>
      </c>
      <c r="B178" s="23" t="s">
        <v>12</v>
      </c>
      <c r="C178" s="32" t="s">
        <v>237</v>
      </c>
      <c r="D178" s="25" t="s">
        <v>238</v>
      </c>
      <c r="E178" s="26" t="s">
        <v>15</v>
      </c>
      <c r="F178" s="30">
        <v>4</v>
      </c>
      <c r="G178" s="27">
        <v>2859.21</v>
      </c>
      <c r="H178" s="29">
        <f t="shared" si="2"/>
        <v>11436.84</v>
      </c>
    </row>
    <row r="179" spans="1:8" ht="20.100000000000001" customHeight="1" x14ac:dyDescent="0.25">
      <c r="A179" s="22" t="s">
        <v>103</v>
      </c>
      <c r="B179" s="23" t="s">
        <v>12</v>
      </c>
      <c r="C179" s="32" t="s">
        <v>239</v>
      </c>
      <c r="D179" s="25" t="s">
        <v>240</v>
      </c>
      <c r="E179" s="31"/>
      <c r="F179" s="30">
        <v>44</v>
      </c>
      <c r="G179" s="27">
        <v>2015.71</v>
      </c>
      <c r="H179" s="29">
        <f t="shared" si="2"/>
        <v>88691.24</v>
      </c>
    </row>
    <row r="180" spans="1:8" ht="20.100000000000001" customHeight="1" x14ac:dyDescent="0.25">
      <c r="A180" s="22" t="s">
        <v>103</v>
      </c>
      <c r="B180" s="23" t="s">
        <v>12</v>
      </c>
      <c r="C180" s="32" t="s">
        <v>241</v>
      </c>
      <c r="D180" s="25" t="s">
        <v>242</v>
      </c>
      <c r="E180" s="31"/>
      <c r="F180" s="30">
        <v>54</v>
      </c>
      <c r="G180" s="27">
        <v>2417.59</v>
      </c>
      <c r="H180" s="29">
        <f t="shared" si="2"/>
        <v>130549.86000000002</v>
      </c>
    </row>
    <row r="181" spans="1:8" ht="20.100000000000001" customHeight="1" x14ac:dyDescent="0.25">
      <c r="A181" s="22" t="s">
        <v>103</v>
      </c>
      <c r="B181" s="23" t="s">
        <v>12</v>
      </c>
      <c r="C181" s="32" t="s">
        <v>243</v>
      </c>
      <c r="D181" s="25" t="s">
        <v>244</v>
      </c>
      <c r="E181" s="26" t="s">
        <v>15</v>
      </c>
      <c r="F181" s="30">
        <v>3</v>
      </c>
      <c r="G181" s="27">
        <v>4127.6899999999996</v>
      </c>
      <c r="H181" s="29">
        <f t="shared" si="2"/>
        <v>12383.07</v>
      </c>
    </row>
    <row r="182" spans="1:8" ht="20.100000000000001" customHeight="1" x14ac:dyDescent="0.25">
      <c r="A182" s="22" t="s">
        <v>21</v>
      </c>
      <c r="B182" s="23" t="s">
        <v>12</v>
      </c>
      <c r="C182" s="32" t="s">
        <v>245</v>
      </c>
      <c r="D182" s="25" t="s">
        <v>246</v>
      </c>
      <c r="E182" s="26" t="s">
        <v>15</v>
      </c>
      <c r="F182" s="30">
        <v>1</v>
      </c>
      <c r="G182" s="27">
        <v>1770</v>
      </c>
      <c r="H182" s="29">
        <f t="shared" si="2"/>
        <v>1770</v>
      </c>
    </row>
    <row r="183" spans="1:8" ht="20.100000000000001" customHeight="1" x14ac:dyDescent="0.25">
      <c r="A183" s="22" t="s">
        <v>21</v>
      </c>
      <c r="B183" s="23" t="s">
        <v>12</v>
      </c>
      <c r="C183" s="32" t="s">
        <v>247</v>
      </c>
      <c r="D183" s="25" t="s">
        <v>248</v>
      </c>
      <c r="E183" s="26" t="s">
        <v>15</v>
      </c>
      <c r="F183" s="30">
        <v>2</v>
      </c>
      <c r="G183" s="27">
        <v>1508</v>
      </c>
      <c r="H183" s="29">
        <f t="shared" si="2"/>
        <v>3016</v>
      </c>
    </row>
    <row r="184" spans="1:8" ht="20.100000000000001" customHeight="1" x14ac:dyDescent="0.25">
      <c r="A184" s="22" t="s">
        <v>21</v>
      </c>
      <c r="B184" s="23" t="s">
        <v>12</v>
      </c>
      <c r="C184" s="24">
        <v>2008000374</v>
      </c>
      <c r="D184" s="25" t="s">
        <v>249</v>
      </c>
      <c r="E184" s="26" t="s">
        <v>18</v>
      </c>
      <c r="F184" s="30">
        <v>150</v>
      </c>
      <c r="G184" s="30">
        <v>39.9</v>
      </c>
      <c r="H184" s="29">
        <f t="shared" si="2"/>
        <v>5985</v>
      </c>
    </row>
    <row r="185" spans="1:8" ht="20.100000000000001" customHeight="1" x14ac:dyDescent="0.25">
      <c r="A185" s="22" t="s">
        <v>103</v>
      </c>
      <c r="B185" s="23" t="s">
        <v>12</v>
      </c>
      <c r="C185" s="32" t="s">
        <v>250</v>
      </c>
      <c r="D185" s="25" t="s">
        <v>251</v>
      </c>
      <c r="E185" s="26" t="s">
        <v>15</v>
      </c>
      <c r="F185" s="30">
        <v>353</v>
      </c>
      <c r="G185" s="28">
        <v>60.17</v>
      </c>
      <c r="H185" s="29">
        <f t="shared" si="2"/>
        <v>21240.010000000002</v>
      </c>
    </row>
    <row r="186" spans="1:8" ht="20.100000000000001" customHeight="1" x14ac:dyDescent="0.25">
      <c r="A186" s="22" t="s">
        <v>16</v>
      </c>
      <c r="B186" s="23" t="s">
        <v>12</v>
      </c>
      <c r="C186" s="24">
        <v>2007000453</v>
      </c>
      <c r="D186" s="25" t="s">
        <v>252</v>
      </c>
      <c r="E186" s="31"/>
      <c r="F186" s="30">
        <v>50</v>
      </c>
      <c r="G186" s="30">
        <v>118</v>
      </c>
      <c r="H186" s="29">
        <f t="shared" si="2"/>
        <v>5900</v>
      </c>
    </row>
    <row r="187" spans="1:8" ht="20.100000000000001" customHeight="1" x14ac:dyDescent="0.25">
      <c r="A187" s="22" t="s">
        <v>16</v>
      </c>
      <c r="B187" s="23" t="s">
        <v>12</v>
      </c>
      <c r="C187" s="24">
        <v>2007000015</v>
      </c>
      <c r="D187" s="25" t="s">
        <v>253</v>
      </c>
      <c r="E187" s="26" t="s">
        <v>18</v>
      </c>
      <c r="F187" s="27">
        <v>2360</v>
      </c>
      <c r="G187" s="28">
        <v>9.1199999999999992</v>
      </c>
      <c r="H187" s="29">
        <f t="shared" si="2"/>
        <v>21523.199999999997</v>
      </c>
    </row>
    <row r="188" spans="1:8" ht="20.100000000000001" customHeight="1" x14ac:dyDescent="0.25">
      <c r="A188" s="22" t="s">
        <v>21</v>
      </c>
      <c r="B188" s="23" t="s">
        <v>12</v>
      </c>
      <c r="C188" s="24">
        <v>2007000418</v>
      </c>
      <c r="D188" s="25" t="s">
        <v>254</v>
      </c>
      <c r="E188" s="31"/>
      <c r="F188" s="30">
        <v>65</v>
      </c>
      <c r="G188" s="30">
        <v>140</v>
      </c>
      <c r="H188" s="29">
        <f t="shared" si="2"/>
        <v>9100</v>
      </c>
    </row>
    <row r="189" spans="1:8" ht="20.100000000000001" customHeight="1" x14ac:dyDescent="0.25">
      <c r="A189" s="22" t="s">
        <v>103</v>
      </c>
      <c r="B189" s="23" t="s">
        <v>12</v>
      </c>
      <c r="C189" s="24">
        <v>1202000005</v>
      </c>
      <c r="D189" s="25" t="s">
        <v>255</v>
      </c>
      <c r="E189" s="26" t="s">
        <v>15</v>
      </c>
      <c r="F189" s="30">
        <v>33</v>
      </c>
      <c r="G189" s="28">
        <v>107.76</v>
      </c>
      <c r="H189" s="29">
        <f t="shared" si="2"/>
        <v>3556.0800000000004</v>
      </c>
    </row>
    <row r="190" spans="1:8" ht="20.100000000000001" customHeight="1" x14ac:dyDescent="0.25">
      <c r="A190" s="22" t="s">
        <v>103</v>
      </c>
      <c r="B190" s="23" t="s">
        <v>12</v>
      </c>
      <c r="C190" s="24">
        <v>1250000016</v>
      </c>
      <c r="D190" s="25" t="s">
        <v>256</v>
      </c>
      <c r="E190" s="26" t="s">
        <v>15</v>
      </c>
      <c r="F190" s="30">
        <v>71</v>
      </c>
      <c r="G190" s="28">
        <v>69.77</v>
      </c>
      <c r="H190" s="29">
        <f t="shared" si="2"/>
        <v>4953.67</v>
      </c>
    </row>
    <row r="191" spans="1:8" ht="20.100000000000001" customHeight="1" x14ac:dyDescent="0.25">
      <c r="A191" s="22" t="s">
        <v>21</v>
      </c>
      <c r="B191" s="23" t="s">
        <v>12</v>
      </c>
      <c r="C191" s="24">
        <v>1250000006</v>
      </c>
      <c r="D191" s="25" t="s">
        <v>257</v>
      </c>
      <c r="E191" s="26" t="s">
        <v>15</v>
      </c>
      <c r="F191" s="30">
        <v>201</v>
      </c>
      <c r="G191" s="30">
        <v>135.69999999999999</v>
      </c>
      <c r="H191" s="29">
        <f t="shared" si="2"/>
        <v>27275.699999999997</v>
      </c>
    </row>
    <row r="192" spans="1:8" ht="20.100000000000001" customHeight="1" x14ac:dyDescent="0.25">
      <c r="A192" s="22" t="s">
        <v>103</v>
      </c>
      <c r="B192" s="23" t="s">
        <v>12</v>
      </c>
      <c r="C192" s="24">
        <v>1211000005</v>
      </c>
      <c r="D192" s="25" t="s">
        <v>258</v>
      </c>
      <c r="E192" s="26" t="s">
        <v>15</v>
      </c>
      <c r="F192" s="30">
        <v>40</v>
      </c>
      <c r="G192" s="28">
        <v>64.569999999999993</v>
      </c>
      <c r="H192" s="29">
        <f t="shared" si="2"/>
        <v>2582.7999999999997</v>
      </c>
    </row>
    <row r="193" spans="1:8" ht="20.100000000000001" customHeight="1" x14ac:dyDescent="0.25">
      <c r="A193" s="22" t="s">
        <v>21</v>
      </c>
      <c r="B193" s="23" t="s">
        <v>12</v>
      </c>
      <c r="C193" s="24">
        <v>1250000003</v>
      </c>
      <c r="D193" s="25" t="s">
        <v>259</v>
      </c>
      <c r="E193" s="26" t="s">
        <v>15</v>
      </c>
      <c r="F193" s="30">
        <v>58</v>
      </c>
      <c r="G193" s="30">
        <v>55</v>
      </c>
      <c r="H193" s="29">
        <f t="shared" si="2"/>
        <v>3190</v>
      </c>
    </row>
    <row r="194" spans="1:8" ht="20.100000000000001" customHeight="1" x14ac:dyDescent="0.25">
      <c r="A194" s="22" t="s">
        <v>21</v>
      </c>
      <c r="B194" s="23" t="s">
        <v>12</v>
      </c>
      <c r="C194" s="32" t="s">
        <v>260</v>
      </c>
      <c r="D194" s="25" t="s">
        <v>261</v>
      </c>
      <c r="E194" s="26" t="s">
        <v>15</v>
      </c>
      <c r="F194" s="30">
        <v>2</v>
      </c>
      <c r="G194" s="30">
        <v>220</v>
      </c>
      <c r="H194" s="29">
        <f t="shared" si="2"/>
        <v>440</v>
      </c>
    </row>
    <row r="195" spans="1:8" ht="20.100000000000001" customHeight="1" x14ac:dyDescent="0.25">
      <c r="A195" s="22" t="s">
        <v>103</v>
      </c>
      <c r="B195" s="23" t="s">
        <v>12</v>
      </c>
      <c r="C195" s="24">
        <v>1211000035</v>
      </c>
      <c r="D195" s="25" t="s">
        <v>262</v>
      </c>
      <c r="E195" s="31"/>
      <c r="F195" s="30">
        <v>10</v>
      </c>
      <c r="G195" s="28">
        <v>424.92</v>
      </c>
      <c r="H195" s="29">
        <f t="shared" si="2"/>
        <v>4249.2</v>
      </c>
    </row>
    <row r="196" spans="1:8" ht="20.100000000000001" customHeight="1" x14ac:dyDescent="0.25">
      <c r="A196" s="22" t="s">
        <v>16</v>
      </c>
      <c r="B196" s="23" t="s">
        <v>12</v>
      </c>
      <c r="C196" s="24">
        <v>2007000104</v>
      </c>
      <c r="D196" s="25" t="s">
        <v>263</v>
      </c>
      <c r="E196" s="26" t="s">
        <v>18</v>
      </c>
      <c r="F196" s="27">
        <v>7452</v>
      </c>
      <c r="G196" s="28">
        <v>14.28</v>
      </c>
      <c r="H196" s="29">
        <f t="shared" si="2"/>
        <v>106414.56</v>
      </c>
    </row>
    <row r="197" spans="1:8" ht="20.100000000000001" customHeight="1" x14ac:dyDescent="0.25">
      <c r="A197" s="22" t="s">
        <v>103</v>
      </c>
      <c r="B197" s="23" t="s">
        <v>12</v>
      </c>
      <c r="C197" s="24">
        <v>1212000005</v>
      </c>
      <c r="D197" s="25" t="s">
        <v>264</v>
      </c>
      <c r="E197" s="26" t="s">
        <v>30</v>
      </c>
      <c r="F197" s="27">
        <v>1129</v>
      </c>
      <c r="G197" s="28">
        <v>47.43</v>
      </c>
      <c r="H197" s="29">
        <f t="shared" si="2"/>
        <v>53548.47</v>
      </c>
    </row>
    <row r="198" spans="1:8" ht="20.100000000000001" customHeight="1" x14ac:dyDescent="0.25">
      <c r="A198" s="22" t="s">
        <v>103</v>
      </c>
      <c r="B198" s="23" t="s">
        <v>12</v>
      </c>
      <c r="C198" s="24">
        <v>1212000004</v>
      </c>
      <c r="D198" s="25" t="s">
        <v>265</v>
      </c>
      <c r="E198" s="26" t="s">
        <v>30</v>
      </c>
      <c r="F198" s="27">
        <v>1417</v>
      </c>
      <c r="G198" s="28">
        <v>19.41</v>
      </c>
      <c r="H198" s="29">
        <f t="shared" si="2"/>
        <v>27503.97</v>
      </c>
    </row>
    <row r="199" spans="1:8" ht="20.100000000000001" customHeight="1" x14ac:dyDescent="0.25">
      <c r="A199" s="22" t="s">
        <v>16</v>
      </c>
      <c r="B199" s="23" t="s">
        <v>12</v>
      </c>
      <c r="C199" s="24">
        <v>2007000292</v>
      </c>
      <c r="D199" s="25" t="s">
        <v>266</v>
      </c>
      <c r="E199" s="31"/>
      <c r="F199" s="27">
        <v>956</v>
      </c>
      <c r="G199" s="28">
        <v>192.36</v>
      </c>
      <c r="H199" s="29">
        <f t="shared" si="2"/>
        <v>183896.16</v>
      </c>
    </row>
    <row r="200" spans="1:8" ht="20.100000000000001" customHeight="1" x14ac:dyDescent="0.25">
      <c r="A200" s="22" t="s">
        <v>26</v>
      </c>
      <c r="B200" s="23" t="s">
        <v>12</v>
      </c>
      <c r="C200" s="24">
        <v>2007000221</v>
      </c>
      <c r="D200" s="25" t="s">
        <v>267</v>
      </c>
      <c r="E200" s="26" t="s">
        <v>33</v>
      </c>
      <c r="F200" s="30">
        <v>2</v>
      </c>
      <c r="G200" s="27">
        <v>1700</v>
      </c>
      <c r="H200" s="29">
        <f t="shared" si="2"/>
        <v>3400</v>
      </c>
    </row>
    <row r="201" spans="1:8" ht="20.100000000000001" customHeight="1" x14ac:dyDescent="0.25">
      <c r="A201" s="22" t="s">
        <v>48</v>
      </c>
      <c r="B201" s="23" t="s">
        <v>12</v>
      </c>
      <c r="C201" s="24">
        <v>1604000003</v>
      </c>
      <c r="D201" s="25" t="s">
        <v>268</v>
      </c>
      <c r="E201" s="26" t="s">
        <v>33</v>
      </c>
      <c r="F201" s="30">
        <v>553</v>
      </c>
      <c r="G201" s="28">
        <v>66.87</v>
      </c>
      <c r="H201" s="29">
        <f t="shared" ref="H201:H264" si="3">+F201*G201</f>
        <v>36979.11</v>
      </c>
    </row>
    <row r="202" spans="1:8" ht="20.100000000000001" customHeight="1" x14ac:dyDescent="0.25">
      <c r="A202" s="22" t="s">
        <v>16</v>
      </c>
      <c r="B202" s="23" t="s">
        <v>12</v>
      </c>
      <c r="C202" s="24">
        <v>2007000052</v>
      </c>
      <c r="D202" s="25" t="s">
        <v>269</v>
      </c>
      <c r="E202" s="26" t="s">
        <v>112</v>
      </c>
      <c r="F202" s="30">
        <v>286</v>
      </c>
      <c r="G202" s="30">
        <v>68</v>
      </c>
      <c r="H202" s="29">
        <f t="shared" si="3"/>
        <v>19448</v>
      </c>
    </row>
    <row r="203" spans="1:8" ht="20.100000000000001" customHeight="1" x14ac:dyDescent="0.25">
      <c r="A203" s="22" t="s">
        <v>270</v>
      </c>
      <c r="B203" s="23" t="s">
        <v>12</v>
      </c>
      <c r="C203" s="32" t="s">
        <v>271</v>
      </c>
      <c r="D203" s="25" t="s">
        <v>272</v>
      </c>
      <c r="E203" s="31"/>
      <c r="F203" s="30">
        <v>395</v>
      </c>
      <c r="G203" s="27">
        <v>1483.05</v>
      </c>
      <c r="H203" s="29">
        <f t="shared" si="3"/>
        <v>585804.75</v>
      </c>
    </row>
    <row r="204" spans="1:8" ht="20.100000000000001" customHeight="1" x14ac:dyDescent="0.25">
      <c r="A204" s="22" t="s">
        <v>21</v>
      </c>
      <c r="B204" s="23" t="s">
        <v>12</v>
      </c>
      <c r="C204" s="24">
        <v>2008000290</v>
      </c>
      <c r="D204" s="25" t="s">
        <v>273</v>
      </c>
      <c r="E204" s="26" t="s">
        <v>15</v>
      </c>
      <c r="F204" s="30">
        <v>50</v>
      </c>
      <c r="G204" s="30">
        <v>5</v>
      </c>
      <c r="H204" s="29">
        <f t="shared" si="3"/>
        <v>250</v>
      </c>
    </row>
    <row r="205" spans="1:8" ht="20.100000000000001" customHeight="1" x14ac:dyDescent="0.25">
      <c r="A205" s="22" t="s">
        <v>16</v>
      </c>
      <c r="B205" s="23" t="s">
        <v>12</v>
      </c>
      <c r="C205" s="24">
        <v>2007000163</v>
      </c>
      <c r="D205" s="25" t="s">
        <v>274</v>
      </c>
      <c r="E205" s="26" t="s">
        <v>20</v>
      </c>
      <c r="F205" s="30">
        <v>499</v>
      </c>
      <c r="G205" s="30">
        <v>130</v>
      </c>
      <c r="H205" s="29">
        <f t="shared" si="3"/>
        <v>64870</v>
      </c>
    </row>
    <row r="206" spans="1:8" ht="20.100000000000001" customHeight="1" x14ac:dyDescent="0.25">
      <c r="A206" s="22" t="s">
        <v>16</v>
      </c>
      <c r="B206" s="23" t="s">
        <v>12</v>
      </c>
      <c r="C206" s="24">
        <v>2007000016</v>
      </c>
      <c r="D206" s="25" t="s">
        <v>275</v>
      </c>
      <c r="E206" s="26" t="s">
        <v>18</v>
      </c>
      <c r="F206" s="27">
        <v>7060</v>
      </c>
      <c r="G206" s="28">
        <v>24.26</v>
      </c>
      <c r="H206" s="29">
        <f t="shared" si="3"/>
        <v>171275.6</v>
      </c>
    </row>
    <row r="207" spans="1:8" ht="20.100000000000001" customHeight="1" x14ac:dyDescent="0.25">
      <c r="A207" s="22" t="s">
        <v>21</v>
      </c>
      <c r="B207" s="23" t="s">
        <v>12</v>
      </c>
      <c r="C207" s="24">
        <v>2009000338</v>
      </c>
      <c r="D207" s="25" t="s">
        <v>276</v>
      </c>
      <c r="E207" s="31"/>
      <c r="F207" s="30">
        <v>18</v>
      </c>
      <c r="G207" s="28">
        <v>362.07</v>
      </c>
      <c r="H207" s="29">
        <f t="shared" si="3"/>
        <v>6517.26</v>
      </c>
    </row>
    <row r="208" spans="1:8" ht="20.100000000000001" customHeight="1" x14ac:dyDescent="0.25">
      <c r="A208" s="22" t="s">
        <v>26</v>
      </c>
      <c r="B208" s="23" t="s">
        <v>12</v>
      </c>
      <c r="C208" s="24">
        <v>2007001152</v>
      </c>
      <c r="D208" s="25" t="s">
        <v>277</v>
      </c>
      <c r="E208" s="31"/>
      <c r="F208" s="30">
        <v>6</v>
      </c>
      <c r="G208" s="27">
        <v>2300</v>
      </c>
      <c r="H208" s="29">
        <f t="shared" si="3"/>
        <v>13800</v>
      </c>
    </row>
    <row r="209" spans="1:8" ht="20.100000000000001" customHeight="1" x14ac:dyDescent="0.25">
      <c r="A209" s="22" t="s">
        <v>21</v>
      </c>
      <c r="B209" s="23" t="s">
        <v>12</v>
      </c>
      <c r="C209" s="24">
        <v>1231000002</v>
      </c>
      <c r="D209" s="25" t="s">
        <v>278</v>
      </c>
      <c r="E209" s="26" t="s">
        <v>279</v>
      </c>
      <c r="F209" s="30">
        <v>12</v>
      </c>
      <c r="G209" s="30">
        <v>115.3</v>
      </c>
      <c r="H209" s="29">
        <f t="shared" si="3"/>
        <v>1383.6</v>
      </c>
    </row>
    <row r="210" spans="1:8" ht="20.100000000000001" customHeight="1" x14ac:dyDescent="0.25">
      <c r="A210" s="22" t="s">
        <v>21</v>
      </c>
      <c r="B210" s="23" t="s">
        <v>12</v>
      </c>
      <c r="C210" s="32" t="s">
        <v>280</v>
      </c>
      <c r="D210" s="25" t="s">
        <v>281</v>
      </c>
      <c r="E210" s="26" t="s">
        <v>15</v>
      </c>
      <c r="F210" s="30">
        <v>5</v>
      </c>
      <c r="G210" s="30">
        <v>600</v>
      </c>
      <c r="H210" s="29">
        <f t="shared" si="3"/>
        <v>3000</v>
      </c>
    </row>
    <row r="211" spans="1:8" ht="20.100000000000001" customHeight="1" x14ac:dyDescent="0.25">
      <c r="A211" s="22" t="s">
        <v>103</v>
      </c>
      <c r="B211" s="23" t="s">
        <v>12</v>
      </c>
      <c r="C211" s="24">
        <v>1216000014</v>
      </c>
      <c r="D211" s="25" t="s">
        <v>282</v>
      </c>
      <c r="E211" s="26" t="s">
        <v>129</v>
      </c>
      <c r="F211" s="30">
        <v>79</v>
      </c>
      <c r="G211" s="28">
        <v>52.61</v>
      </c>
      <c r="H211" s="29">
        <f t="shared" si="3"/>
        <v>4156.1899999999996</v>
      </c>
    </row>
    <row r="212" spans="1:8" ht="20.100000000000001" customHeight="1" x14ac:dyDescent="0.25">
      <c r="A212" s="22" t="s">
        <v>21</v>
      </c>
      <c r="B212" s="23" t="s">
        <v>12</v>
      </c>
      <c r="C212" s="24">
        <v>1216000003</v>
      </c>
      <c r="D212" s="25" t="s">
        <v>283</v>
      </c>
      <c r="E212" s="26" t="s">
        <v>15</v>
      </c>
      <c r="F212" s="30">
        <v>114</v>
      </c>
      <c r="G212" s="28">
        <v>16.25</v>
      </c>
      <c r="H212" s="29">
        <f t="shared" si="3"/>
        <v>1852.5</v>
      </c>
    </row>
    <row r="213" spans="1:8" ht="20.100000000000001" customHeight="1" x14ac:dyDescent="0.25">
      <c r="A213" s="22" t="s">
        <v>21</v>
      </c>
      <c r="B213" s="23" t="s">
        <v>12</v>
      </c>
      <c r="C213" s="24">
        <v>1216000012</v>
      </c>
      <c r="D213" s="25" t="s">
        <v>284</v>
      </c>
      <c r="E213" s="26" t="s">
        <v>129</v>
      </c>
      <c r="F213" s="30">
        <v>127</v>
      </c>
      <c r="G213" s="30">
        <v>27.5</v>
      </c>
      <c r="H213" s="29">
        <f t="shared" si="3"/>
        <v>3492.5</v>
      </c>
    </row>
    <row r="214" spans="1:8" ht="20.100000000000001" customHeight="1" x14ac:dyDescent="0.25">
      <c r="A214" s="22" t="s">
        <v>285</v>
      </c>
      <c r="B214" s="23" t="s">
        <v>12</v>
      </c>
      <c r="C214" s="32" t="s">
        <v>286</v>
      </c>
      <c r="D214" s="25" t="s">
        <v>287</v>
      </c>
      <c r="E214" s="26" t="s">
        <v>15</v>
      </c>
      <c r="F214" s="27">
        <v>11212</v>
      </c>
      <c r="G214" s="28">
        <v>48.94</v>
      </c>
      <c r="H214" s="29">
        <f t="shared" si="3"/>
        <v>548715.28</v>
      </c>
    </row>
    <row r="215" spans="1:8" ht="20.100000000000001" customHeight="1" x14ac:dyDescent="0.25">
      <c r="A215" s="22" t="s">
        <v>285</v>
      </c>
      <c r="B215" s="23" t="s">
        <v>12</v>
      </c>
      <c r="C215" s="32" t="s">
        <v>288</v>
      </c>
      <c r="D215" s="25" t="s">
        <v>289</v>
      </c>
      <c r="E215" s="26" t="s">
        <v>15</v>
      </c>
      <c r="F215" s="27">
        <v>12444</v>
      </c>
      <c r="G215" s="28">
        <v>58.73</v>
      </c>
      <c r="H215" s="29">
        <f t="shared" si="3"/>
        <v>730836.12</v>
      </c>
    </row>
    <row r="216" spans="1:8" ht="20.100000000000001" customHeight="1" x14ac:dyDescent="0.25">
      <c r="A216" s="22" t="s">
        <v>48</v>
      </c>
      <c r="B216" s="23" t="s">
        <v>12</v>
      </c>
      <c r="C216" s="24">
        <v>1603000003</v>
      </c>
      <c r="D216" s="25" t="s">
        <v>290</v>
      </c>
      <c r="E216" s="26" t="s">
        <v>15</v>
      </c>
      <c r="F216" s="30">
        <v>122</v>
      </c>
      <c r="G216" s="30">
        <v>192.9</v>
      </c>
      <c r="H216" s="29">
        <f t="shared" si="3"/>
        <v>23533.8</v>
      </c>
    </row>
    <row r="217" spans="1:8" ht="20.100000000000001" customHeight="1" x14ac:dyDescent="0.25">
      <c r="A217" s="22" t="s">
        <v>113</v>
      </c>
      <c r="B217" s="23" t="s">
        <v>12</v>
      </c>
      <c r="C217" s="32" t="s">
        <v>291</v>
      </c>
      <c r="D217" s="25" t="s">
        <v>292</v>
      </c>
      <c r="E217" s="26" t="s">
        <v>15</v>
      </c>
      <c r="F217" s="30">
        <v>150</v>
      </c>
      <c r="G217" s="30">
        <v>271.10000000000002</v>
      </c>
      <c r="H217" s="29">
        <f t="shared" si="3"/>
        <v>40665</v>
      </c>
    </row>
    <row r="218" spans="1:8" ht="20.100000000000001" customHeight="1" x14ac:dyDescent="0.25">
      <c r="A218" s="22" t="s">
        <v>21</v>
      </c>
      <c r="B218" s="23" t="s">
        <v>12</v>
      </c>
      <c r="C218" s="24">
        <v>2008000046</v>
      </c>
      <c r="D218" s="25" t="s">
        <v>293</v>
      </c>
      <c r="E218" s="26" t="s">
        <v>294</v>
      </c>
      <c r="F218" s="30">
        <v>42</v>
      </c>
      <c r="G218" s="28">
        <v>3.33</v>
      </c>
      <c r="H218" s="29">
        <f t="shared" si="3"/>
        <v>139.86000000000001</v>
      </c>
    </row>
    <row r="219" spans="1:8" ht="20.100000000000001" customHeight="1" x14ac:dyDescent="0.25">
      <c r="A219" s="22" t="s">
        <v>48</v>
      </c>
      <c r="B219" s="23" t="s">
        <v>12</v>
      </c>
      <c r="C219" s="24">
        <v>1604000007</v>
      </c>
      <c r="D219" s="25" t="s">
        <v>295</v>
      </c>
      <c r="E219" s="26" t="s">
        <v>33</v>
      </c>
      <c r="F219" s="30">
        <v>343</v>
      </c>
      <c r="G219" s="28">
        <v>127.41</v>
      </c>
      <c r="H219" s="29">
        <f t="shared" si="3"/>
        <v>43701.63</v>
      </c>
    </row>
    <row r="220" spans="1:8" ht="20.100000000000001" customHeight="1" x14ac:dyDescent="0.25">
      <c r="A220" s="22" t="s">
        <v>48</v>
      </c>
      <c r="B220" s="23" t="s">
        <v>12</v>
      </c>
      <c r="C220" s="24">
        <v>1604000043</v>
      </c>
      <c r="D220" s="25" t="s">
        <v>296</v>
      </c>
      <c r="E220" s="26" t="s">
        <v>15</v>
      </c>
      <c r="F220" s="30">
        <v>539</v>
      </c>
      <c r="G220" s="28">
        <v>532.89</v>
      </c>
      <c r="H220" s="29">
        <f t="shared" si="3"/>
        <v>287227.71000000002</v>
      </c>
    </row>
    <row r="221" spans="1:8" ht="20.100000000000001" customHeight="1" x14ac:dyDescent="0.25">
      <c r="A221" s="22" t="s">
        <v>48</v>
      </c>
      <c r="B221" s="23" t="s">
        <v>12</v>
      </c>
      <c r="C221" s="24">
        <v>2007000430</v>
      </c>
      <c r="D221" s="25" t="s">
        <v>297</v>
      </c>
      <c r="E221" s="26" t="s">
        <v>20</v>
      </c>
      <c r="F221" s="30">
        <v>328</v>
      </c>
      <c r="G221" s="28">
        <v>630.77</v>
      </c>
      <c r="H221" s="29">
        <f t="shared" si="3"/>
        <v>206892.56</v>
      </c>
    </row>
    <row r="222" spans="1:8" ht="20.100000000000001" customHeight="1" x14ac:dyDescent="0.25">
      <c r="A222" s="22" t="s">
        <v>48</v>
      </c>
      <c r="B222" s="23" t="s">
        <v>12</v>
      </c>
      <c r="C222" s="24">
        <v>1605000003</v>
      </c>
      <c r="D222" s="25" t="s">
        <v>298</v>
      </c>
      <c r="E222" s="26" t="s">
        <v>93</v>
      </c>
      <c r="F222" s="30">
        <v>369</v>
      </c>
      <c r="G222" s="28">
        <v>87.68</v>
      </c>
      <c r="H222" s="29">
        <f t="shared" si="3"/>
        <v>32353.920000000002</v>
      </c>
    </row>
    <row r="223" spans="1:8" ht="20.100000000000001" customHeight="1" x14ac:dyDescent="0.25">
      <c r="A223" s="22" t="s">
        <v>16</v>
      </c>
      <c r="B223" s="23" t="s">
        <v>12</v>
      </c>
      <c r="C223" s="24">
        <v>2007001125</v>
      </c>
      <c r="D223" s="25" t="s">
        <v>299</v>
      </c>
      <c r="E223" s="26" t="s">
        <v>18</v>
      </c>
      <c r="F223" s="30">
        <v>300</v>
      </c>
      <c r="G223" s="30">
        <v>13.5</v>
      </c>
      <c r="H223" s="29">
        <f t="shared" si="3"/>
        <v>4050</v>
      </c>
    </row>
    <row r="224" spans="1:8" ht="20.100000000000001" customHeight="1" x14ac:dyDescent="0.25">
      <c r="A224" s="22" t="s">
        <v>16</v>
      </c>
      <c r="B224" s="23" t="s">
        <v>12</v>
      </c>
      <c r="C224" s="24">
        <v>2007000964</v>
      </c>
      <c r="D224" s="25" t="s">
        <v>300</v>
      </c>
      <c r="E224" s="26" t="s">
        <v>301</v>
      </c>
      <c r="F224" s="30">
        <v>10</v>
      </c>
      <c r="G224" s="30">
        <v>125</v>
      </c>
      <c r="H224" s="29">
        <f t="shared" si="3"/>
        <v>1250</v>
      </c>
    </row>
    <row r="225" spans="1:8" ht="20.100000000000001" customHeight="1" x14ac:dyDescent="0.25">
      <c r="A225" s="22" t="s">
        <v>16</v>
      </c>
      <c r="B225" s="23" t="s">
        <v>12</v>
      </c>
      <c r="C225" s="24">
        <v>2007000063</v>
      </c>
      <c r="D225" s="25" t="s">
        <v>302</v>
      </c>
      <c r="E225" s="26" t="s">
        <v>112</v>
      </c>
      <c r="F225" s="30">
        <v>251</v>
      </c>
      <c r="G225" s="30">
        <v>76</v>
      </c>
      <c r="H225" s="29">
        <f t="shared" si="3"/>
        <v>19076</v>
      </c>
    </row>
    <row r="226" spans="1:8" ht="20.100000000000001" customHeight="1" x14ac:dyDescent="0.25">
      <c r="A226" s="22" t="s">
        <v>16</v>
      </c>
      <c r="B226" s="23" t="s">
        <v>12</v>
      </c>
      <c r="C226" s="24">
        <v>2007000174</v>
      </c>
      <c r="D226" s="25" t="s">
        <v>303</v>
      </c>
      <c r="E226" s="26" t="s">
        <v>18</v>
      </c>
      <c r="F226" s="30">
        <v>475</v>
      </c>
      <c r="G226" s="28">
        <v>6.62</v>
      </c>
      <c r="H226" s="29">
        <f t="shared" si="3"/>
        <v>3144.5</v>
      </c>
    </row>
    <row r="227" spans="1:8" ht="20.100000000000001" customHeight="1" x14ac:dyDescent="0.25">
      <c r="A227" s="22" t="s">
        <v>16</v>
      </c>
      <c r="B227" s="23" t="s">
        <v>12</v>
      </c>
      <c r="C227" s="24">
        <v>2007000017</v>
      </c>
      <c r="D227" s="25" t="s">
        <v>304</v>
      </c>
      <c r="E227" s="26" t="s">
        <v>18</v>
      </c>
      <c r="F227" s="27">
        <v>9370</v>
      </c>
      <c r="G227" s="28">
        <v>2.86</v>
      </c>
      <c r="H227" s="29">
        <f t="shared" si="3"/>
        <v>26798.199999999997</v>
      </c>
    </row>
    <row r="228" spans="1:8" ht="20.100000000000001" customHeight="1" x14ac:dyDescent="0.25">
      <c r="A228" s="22" t="s">
        <v>16</v>
      </c>
      <c r="B228" s="23" t="s">
        <v>12</v>
      </c>
      <c r="C228" s="24">
        <v>2007001127</v>
      </c>
      <c r="D228" s="25" t="s">
        <v>305</v>
      </c>
      <c r="E228" s="26" t="s">
        <v>15</v>
      </c>
      <c r="F228" s="30">
        <v>20</v>
      </c>
      <c r="G228" s="30">
        <v>183</v>
      </c>
      <c r="H228" s="29">
        <f t="shared" si="3"/>
        <v>3660</v>
      </c>
    </row>
    <row r="229" spans="1:8" ht="20.100000000000001" customHeight="1" x14ac:dyDescent="0.25">
      <c r="A229" s="22" t="s">
        <v>16</v>
      </c>
      <c r="B229" s="23" t="s">
        <v>12</v>
      </c>
      <c r="C229" s="24">
        <v>2007000416</v>
      </c>
      <c r="D229" s="25" t="s">
        <v>306</v>
      </c>
      <c r="E229" s="31"/>
      <c r="F229" s="27">
        <v>4790</v>
      </c>
      <c r="G229" s="28">
        <v>1.1499999999999999</v>
      </c>
      <c r="H229" s="29">
        <f t="shared" si="3"/>
        <v>5508.5</v>
      </c>
    </row>
    <row r="230" spans="1:8" ht="20.100000000000001" customHeight="1" x14ac:dyDescent="0.25">
      <c r="A230" s="22" t="s">
        <v>16</v>
      </c>
      <c r="B230" s="23" t="s">
        <v>12</v>
      </c>
      <c r="C230" s="24">
        <v>2007000101</v>
      </c>
      <c r="D230" s="25" t="s">
        <v>307</v>
      </c>
      <c r="E230" s="26" t="s">
        <v>20</v>
      </c>
      <c r="F230" s="30">
        <v>196</v>
      </c>
      <c r="G230" s="30">
        <v>59</v>
      </c>
      <c r="H230" s="29">
        <f t="shared" si="3"/>
        <v>11564</v>
      </c>
    </row>
    <row r="231" spans="1:8" ht="20.100000000000001" customHeight="1" x14ac:dyDescent="0.25">
      <c r="A231" s="22" t="s">
        <v>103</v>
      </c>
      <c r="B231" s="23" t="s">
        <v>12</v>
      </c>
      <c r="C231" s="32" t="s">
        <v>308</v>
      </c>
      <c r="D231" s="25" t="s">
        <v>309</v>
      </c>
      <c r="E231" s="26" t="s">
        <v>15</v>
      </c>
      <c r="F231" s="30">
        <v>50</v>
      </c>
      <c r="G231" s="28">
        <v>194.61</v>
      </c>
      <c r="H231" s="29">
        <f t="shared" si="3"/>
        <v>9730.5</v>
      </c>
    </row>
    <row r="232" spans="1:8" ht="20.100000000000001" customHeight="1" x14ac:dyDescent="0.25">
      <c r="A232" s="22" t="s">
        <v>103</v>
      </c>
      <c r="B232" s="23" t="s">
        <v>12</v>
      </c>
      <c r="C232" s="32" t="s">
        <v>310</v>
      </c>
      <c r="D232" s="25" t="s">
        <v>311</v>
      </c>
      <c r="E232" s="26" t="s">
        <v>15</v>
      </c>
      <c r="F232" s="30">
        <v>299</v>
      </c>
      <c r="G232" s="28">
        <v>63.72</v>
      </c>
      <c r="H232" s="29">
        <f t="shared" si="3"/>
        <v>19052.28</v>
      </c>
    </row>
    <row r="233" spans="1:8" ht="20.100000000000001" customHeight="1" x14ac:dyDescent="0.25">
      <c r="A233" s="22" t="s">
        <v>16</v>
      </c>
      <c r="B233" s="23" t="s">
        <v>12</v>
      </c>
      <c r="C233" s="24">
        <v>2007000711</v>
      </c>
      <c r="D233" s="25" t="s">
        <v>312</v>
      </c>
      <c r="E233" s="26" t="s">
        <v>20</v>
      </c>
      <c r="F233" s="30">
        <v>159</v>
      </c>
      <c r="G233" s="30">
        <v>98</v>
      </c>
      <c r="H233" s="29">
        <f t="shared" si="3"/>
        <v>15582</v>
      </c>
    </row>
    <row r="234" spans="1:8" ht="20.100000000000001" customHeight="1" x14ac:dyDescent="0.25">
      <c r="A234" s="22" t="s">
        <v>313</v>
      </c>
      <c r="B234" s="23" t="s">
        <v>12</v>
      </c>
      <c r="C234" s="24">
        <v>2007000193</v>
      </c>
      <c r="D234" s="25" t="s">
        <v>314</v>
      </c>
      <c r="E234" s="26" t="s">
        <v>20</v>
      </c>
      <c r="F234" s="30">
        <v>1</v>
      </c>
      <c r="G234" s="28">
        <v>46.09</v>
      </c>
      <c r="H234" s="29">
        <f t="shared" si="3"/>
        <v>46.09</v>
      </c>
    </row>
    <row r="235" spans="1:8" ht="20.100000000000001" customHeight="1" x14ac:dyDescent="0.25">
      <c r="A235" s="22" t="s">
        <v>16</v>
      </c>
      <c r="B235" s="23" t="s">
        <v>12</v>
      </c>
      <c r="C235" s="24">
        <v>2007000133</v>
      </c>
      <c r="D235" s="25" t="s">
        <v>315</v>
      </c>
      <c r="E235" s="31"/>
      <c r="F235" s="30">
        <v>50</v>
      </c>
      <c r="G235" s="30">
        <v>148</v>
      </c>
      <c r="H235" s="29">
        <f t="shared" si="3"/>
        <v>7400</v>
      </c>
    </row>
    <row r="236" spans="1:8" ht="20.100000000000001" customHeight="1" x14ac:dyDescent="0.25">
      <c r="A236" s="22" t="s">
        <v>21</v>
      </c>
      <c r="B236" s="23" t="s">
        <v>12</v>
      </c>
      <c r="C236" s="24">
        <v>2007000043</v>
      </c>
      <c r="D236" s="25" t="s">
        <v>316</v>
      </c>
      <c r="E236" s="26" t="s">
        <v>18</v>
      </c>
      <c r="F236" s="30">
        <v>390</v>
      </c>
      <c r="G236" s="28">
        <v>16.440000000000001</v>
      </c>
      <c r="H236" s="29">
        <f t="shared" si="3"/>
        <v>6411.6</v>
      </c>
    </row>
    <row r="237" spans="1:8" ht="20.100000000000001" customHeight="1" x14ac:dyDescent="0.25">
      <c r="A237" s="22" t="s">
        <v>16</v>
      </c>
      <c r="B237" s="23" t="s">
        <v>12</v>
      </c>
      <c r="C237" s="24">
        <v>2007000044</v>
      </c>
      <c r="D237" s="25" t="s">
        <v>317</v>
      </c>
      <c r="E237" s="26" t="s">
        <v>18</v>
      </c>
      <c r="F237" s="27">
        <v>4850</v>
      </c>
      <c r="G237" s="28">
        <v>2.38</v>
      </c>
      <c r="H237" s="29">
        <f t="shared" si="3"/>
        <v>11543</v>
      </c>
    </row>
    <row r="238" spans="1:8" ht="20.100000000000001" customHeight="1" x14ac:dyDescent="0.25">
      <c r="A238" s="22" t="s">
        <v>48</v>
      </c>
      <c r="B238" s="23" t="s">
        <v>12</v>
      </c>
      <c r="C238" s="24">
        <v>1606000004</v>
      </c>
      <c r="D238" s="25" t="s">
        <v>318</v>
      </c>
      <c r="E238" s="26" t="s">
        <v>15</v>
      </c>
      <c r="F238" s="30">
        <v>455</v>
      </c>
      <c r="G238" s="28">
        <v>188.13</v>
      </c>
      <c r="H238" s="29">
        <f t="shared" si="3"/>
        <v>85599.15</v>
      </c>
    </row>
    <row r="239" spans="1:8" ht="20.100000000000001" customHeight="1" x14ac:dyDescent="0.25">
      <c r="A239" s="22" t="s">
        <v>21</v>
      </c>
      <c r="B239" s="23" t="s">
        <v>12</v>
      </c>
      <c r="C239" s="24">
        <v>1606000005</v>
      </c>
      <c r="D239" s="25" t="s">
        <v>319</v>
      </c>
      <c r="E239" s="26" t="s">
        <v>15</v>
      </c>
      <c r="F239" s="30">
        <v>10</v>
      </c>
      <c r="G239" s="30">
        <v>159.30000000000001</v>
      </c>
      <c r="H239" s="29">
        <f t="shared" si="3"/>
        <v>1593</v>
      </c>
    </row>
    <row r="240" spans="1:8" ht="20.100000000000001" customHeight="1" x14ac:dyDescent="0.25">
      <c r="A240" s="22" t="s">
        <v>21</v>
      </c>
      <c r="B240" s="23" t="s">
        <v>12</v>
      </c>
      <c r="C240" s="24">
        <v>2008000256</v>
      </c>
      <c r="D240" s="25" t="s">
        <v>320</v>
      </c>
      <c r="E240" s="26" t="s">
        <v>321</v>
      </c>
      <c r="F240" s="27">
        <v>1000</v>
      </c>
      <c r="G240" s="30">
        <v>70</v>
      </c>
      <c r="H240" s="29">
        <f t="shared" si="3"/>
        <v>70000</v>
      </c>
    </row>
    <row r="241" spans="1:8" ht="20.100000000000001" customHeight="1" x14ac:dyDescent="0.25">
      <c r="A241" s="22" t="s">
        <v>21</v>
      </c>
      <c r="B241" s="23" t="s">
        <v>12</v>
      </c>
      <c r="C241" s="24">
        <v>2008000245</v>
      </c>
      <c r="D241" s="25" t="s">
        <v>322</v>
      </c>
      <c r="E241" s="26" t="s">
        <v>15</v>
      </c>
      <c r="F241" s="30">
        <v>97</v>
      </c>
      <c r="G241" s="30">
        <v>70</v>
      </c>
      <c r="H241" s="29">
        <f t="shared" si="3"/>
        <v>6790</v>
      </c>
    </row>
    <row r="242" spans="1:8" ht="20.100000000000001" customHeight="1" x14ac:dyDescent="0.25">
      <c r="A242" s="22" t="s">
        <v>11</v>
      </c>
      <c r="B242" s="23" t="s">
        <v>12</v>
      </c>
      <c r="C242" s="32" t="s">
        <v>323</v>
      </c>
      <c r="D242" s="25" t="s">
        <v>324</v>
      </c>
      <c r="E242" s="26" t="s">
        <v>15</v>
      </c>
      <c r="F242" s="30">
        <v>125</v>
      </c>
      <c r="G242" s="27">
        <v>2198.94</v>
      </c>
      <c r="H242" s="29">
        <f t="shared" si="3"/>
        <v>274867.5</v>
      </c>
    </row>
    <row r="243" spans="1:8" ht="20.100000000000001" customHeight="1" x14ac:dyDescent="0.25">
      <c r="A243" s="22" t="s">
        <v>11</v>
      </c>
      <c r="B243" s="23" t="s">
        <v>12</v>
      </c>
      <c r="C243" s="32" t="s">
        <v>325</v>
      </c>
      <c r="D243" s="25" t="s">
        <v>326</v>
      </c>
      <c r="E243" s="26" t="s">
        <v>15</v>
      </c>
      <c r="F243" s="30">
        <v>60</v>
      </c>
      <c r="G243" s="27">
        <v>8282.7800000000007</v>
      </c>
      <c r="H243" s="29">
        <f t="shared" si="3"/>
        <v>496966.80000000005</v>
      </c>
    </row>
    <row r="244" spans="1:8" ht="20.100000000000001" customHeight="1" x14ac:dyDescent="0.25">
      <c r="A244" s="22" t="s">
        <v>26</v>
      </c>
      <c r="B244" s="23" t="s">
        <v>12</v>
      </c>
      <c r="C244" s="24">
        <v>2007000069</v>
      </c>
      <c r="D244" s="25" t="s">
        <v>327</v>
      </c>
      <c r="E244" s="26" t="s">
        <v>20</v>
      </c>
      <c r="F244" s="30">
        <v>1</v>
      </c>
      <c r="G244" s="30">
        <v>395</v>
      </c>
      <c r="H244" s="29">
        <f t="shared" si="3"/>
        <v>395</v>
      </c>
    </row>
    <row r="245" spans="1:8" ht="20.100000000000001" customHeight="1" x14ac:dyDescent="0.25">
      <c r="A245" s="22" t="s">
        <v>103</v>
      </c>
      <c r="B245" s="23" t="s">
        <v>12</v>
      </c>
      <c r="C245" s="24">
        <v>1206000027</v>
      </c>
      <c r="D245" s="25" t="s">
        <v>328</v>
      </c>
      <c r="E245" s="26" t="s">
        <v>129</v>
      </c>
      <c r="F245" s="30">
        <v>110</v>
      </c>
      <c r="G245" s="30">
        <v>32.6</v>
      </c>
      <c r="H245" s="29">
        <f t="shared" si="3"/>
        <v>3586</v>
      </c>
    </row>
    <row r="246" spans="1:8" ht="20.100000000000001" customHeight="1" x14ac:dyDescent="0.25">
      <c r="A246" s="22" t="s">
        <v>103</v>
      </c>
      <c r="B246" s="23" t="s">
        <v>12</v>
      </c>
      <c r="C246" s="24">
        <v>1206000020</v>
      </c>
      <c r="D246" s="25" t="s">
        <v>329</v>
      </c>
      <c r="E246" s="26" t="s">
        <v>129</v>
      </c>
      <c r="F246" s="30">
        <v>36</v>
      </c>
      <c r="G246" s="28">
        <v>52.38</v>
      </c>
      <c r="H246" s="29">
        <f t="shared" si="3"/>
        <v>1885.68</v>
      </c>
    </row>
    <row r="247" spans="1:8" ht="20.100000000000001" customHeight="1" x14ac:dyDescent="0.25">
      <c r="A247" s="22" t="s">
        <v>103</v>
      </c>
      <c r="B247" s="23" t="s">
        <v>12</v>
      </c>
      <c r="C247" s="24">
        <v>1206000021</v>
      </c>
      <c r="D247" s="25" t="s">
        <v>330</v>
      </c>
      <c r="E247" s="26" t="s">
        <v>129</v>
      </c>
      <c r="F247" s="30">
        <v>90</v>
      </c>
      <c r="G247" s="30">
        <v>39.200000000000003</v>
      </c>
      <c r="H247" s="29">
        <f t="shared" si="3"/>
        <v>3528.0000000000005</v>
      </c>
    </row>
    <row r="248" spans="1:8" ht="20.100000000000001" customHeight="1" x14ac:dyDescent="0.25">
      <c r="A248" s="22" t="s">
        <v>21</v>
      </c>
      <c r="B248" s="23" t="s">
        <v>12</v>
      </c>
      <c r="C248" s="24">
        <v>2007000768</v>
      </c>
      <c r="D248" s="25" t="s">
        <v>331</v>
      </c>
      <c r="E248" s="31"/>
      <c r="F248" s="30">
        <v>99</v>
      </c>
      <c r="G248" s="30">
        <v>100</v>
      </c>
      <c r="H248" s="29">
        <f t="shared" si="3"/>
        <v>9900</v>
      </c>
    </row>
    <row r="249" spans="1:8" ht="20.100000000000001" customHeight="1" x14ac:dyDescent="0.25">
      <c r="A249" s="22" t="s">
        <v>21</v>
      </c>
      <c r="B249" s="23" t="s">
        <v>12</v>
      </c>
      <c r="C249" s="24">
        <v>1218000021</v>
      </c>
      <c r="D249" s="25" t="s">
        <v>332</v>
      </c>
      <c r="E249" s="31"/>
      <c r="F249" s="30">
        <v>44</v>
      </c>
      <c r="G249" s="30">
        <v>79</v>
      </c>
      <c r="H249" s="29">
        <f t="shared" si="3"/>
        <v>3476</v>
      </c>
    </row>
    <row r="250" spans="1:8" ht="20.100000000000001" customHeight="1" x14ac:dyDescent="0.25">
      <c r="A250" s="22" t="s">
        <v>103</v>
      </c>
      <c r="B250" s="23" t="s">
        <v>12</v>
      </c>
      <c r="C250" s="24">
        <v>1218000008</v>
      </c>
      <c r="D250" s="25" t="s">
        <v>333</v>
      </c>
      <c r="E250" s="26" t="s">
        <v>15</v>
      </c>
      <c r="F250" s="30">
        <v>31</v>
      </c>
      <c r="G250" s="30">
        <v>878.2</v>
      </c>
      <c r="H250" s="29">
        <f t="shared" si="3"/>
        <v>27224.2</v>
      </c>
    </row>
    <row r="251" spans="1:8" ht="20.100000000000001" customHeight="1" x14ac:dyDescent="0.25">
      <c r="A251" s="22" t="s">
        <v>21</v>
      </c>
      <c r="B251" s="23" t="s">
        <v>12</v>
      </c>
      <c r="C251" s="24">
        <v>1218000017</v>
      </c>
      <c r="D251" s="25" t="s">
        <v>334</v>
      </c>
      <c r="E251" s="26" t="s">
        <v>18</v>
      </c>
      <c r="F251" s="27">
        <v>1100</v>
      </c>
      <c r="G251" s="28">
        <v>5.45</v>
      </c>
      <c r="H251" s="29">
        <f t="shared" si="3"/>
        <v>5995</v>
      </c>
    </row>
    <row r="252" spans="1:8" ht="20.100000000000001" customHeight="1" x14ac:dyDescent="0.25">
      <c r="A252" s="22" t="s">
        <v>103</v>
      </c>
      <c r="B252" s="23" t="s">
        <v>12</v>
      </c>
      <c r="C252" s="24">
        <v>1218000013</v>
      </c>
      <c r="D252" s="25" t="s">
        <v>335</v>
      </c>
      <c r="E252" s="26" t="s">
        <v>30</v>
      </c>
      <c r="F252" s="30">
        <v>48</v>
      </c>
      <c r="G252" s="27">
        <v>1089.83</v>
      </c>
      <c r="H252" s="29">
        <f t="shared" si="3"/>
        <v>52311.839999999997</v>
      </c>
    </row>
    <row r="253" spans="1:8" ht="20.100000000000001" customHeight="1" x14ac:dyDescent="0.25">
      <c r="A253" s="22" t="s">
        <v>26</v>
      </c>
      <c r="B253" s="23" t="s">
        <v>12</v>
      </c>
      <c r="C253" s="24">
        <v>2007000834</v>
      </c>
      <c r="D253" s="25" t="s">
        <v>336</v>
      </c>
      <c r="E253" s="26" t="s">
        <v>20</v>
      </c>
      <c r="F253" s="30">
        <v>5</v>
      </c>
      <c r="G253" s="30">
        <v>750</v>
      </c>
      <c r="H253" s="29">
        <f t="shared" si="3"/>
        <v>3750</v>
      </c>
    </row>
    <row r="254" spans="1:8" ht="20.100000000000001" customHeight="1" x14ac:dyDescent="0.25">
      <c r="A254" s="22" t="s">
        <v>26</v>
      </c>
      <c r="B254" s="23" t="s">
        <v>12</v>
      </c>
      <c r="C254" s="24">
        <v>2008000570</v>
      </c>
      <c r="D254" s="25" t="s">
        <v>337</v>
      </c>
      <c r="E254" s="26" t="s">
        <v>15</v>
      </c>
      <c r="F254" s="30">
        <v>12</v>
      </c>
      <c r="G254" s="30">
        <v>35</v>
      </c>
      <c r="H254" s="29">
        <f t="shared" si="3"/>
        <v>420</v>
      </c>
    </row>
    <row r="255" spans="1:8" ht="20.100000000000001" customHeight="1" x14ac:dyDescent="0.25">
      <c r="A255" s="22" t="s">
        <v>26</v>
      </c>
      <c r="B255" s="23" t="s">
        <v>12</v>
      </c>
      <c r="C255" s="24">
        <v>2008000569</v>
      </c>
      <c r="D255" s="25" t="s">
        <v>338</v>
      </c>
      <c r="E255" s="26" t="s">
        <v>15</v>
      </c>
      <c r="F255" s="30">
        <v>12</v>
      </c>
      <c r="G255" s="30">
        <v>303</v>
      </c>
      <c r="H255" s="29">
        <f t="shared" si="3"/>
        <v>3636</v>
      </c>
    </row>
    <row r="256" spans="1:8" ht="20.100000000000001" customHeight="1" x14ac:dyDescent="0.25">
      <c r="A256" s="22" t="s">
        <v>26</v>
      </c>
      <c r="B256" s="23" t="s">
        <v>12</v>
      </c>
      <c r="C256" s="24">
        <v>2008000571</v>
      </c>
      <c r="D256" s="25" t="s">
        <v>339</v>
      </c>
      <c r="E256" s="26" t="s">
        <v>15</v>
      </c>
      <c r="F256" s="30">
        <v>12</v>
      </c>
      <c r="G256" s="30">
        <v>350</v>
      </c>
      <c r="H256" s="29">
        <f t="shared" si="3"/>
        <v>4200</v>
      </c>
    </row>
    <row r="257" spans="1:8" ht="20.100000000000001" customHeight="1" x14ac:dyDescent="0.25">
      <c r="A257" s="22" t="s">
        <v>26</v>
      </c>
      <c r="B257" s="23" t="s">
        <v>12</v>
      </c>
      <c r="C257" s="24">
        <v>2009000237</v>
      </c>
      <c r="D257" s="25" t="s">
        <v>340</v>
      </c>
      <c r="E257" s="31"/>
      <c r="F257" s="30">
        <v>12</v>
      </c>
      <c r="G257" s="30">
        <v>350</v>
      </c>
      <c r="H257" s="29">
        <f t="shared" si="3"/>
        <v>4200</v>
      </c>
    </row>
    <row r="258" spans="1:8" ht="20.100000000000001" customHeight="1" x14ac:dyDescent="0.25">
      <c r="A258" s="22" t="s">
        <v>26</v>
      </c>
      <c r="B258" s="23" t="s">
        <v>12</v>
      </c>
      <c r="C258" s="24">
        <v>2008000330</v>
      </c>
      <c r="D258" s="25" t="s">
        <v>341</v>
      </c>
      <c r="E258" s="26" t="s">
        <v>15</v>
      </c>
      <c r="F258" s="30">
        <v>180</v>
      </c>
      <c r="G258" s="28">
        <v>284.67</v>
      </c>
      <c r="H258" s="29">
        <f t="shared" si="3"/>
        <v>51240.600000000006</v>
      </c>
    </row>
    <row r="259" spans="1:8" ht="20.100000000000001" customHeight="1" x14ac:dyDescent="0.25">
      <c r="A259" s="22" t="s">
        <v>48</v>
      </c>
      <c r="B259" s="23" t="s">
        <v>12</v>
      </c>
      <c r="C259" s="24">
        <v>1607000003</v>
      </c>
      <c r="D259" s="25" t="s">
        <v>342</v>
      </c>
      <c r="E259" s="26" t="s">
        <v>343</v>
      </c>
      <c r="F259" s="27">
        <v>13658</v>
      </c>
      <c r="G259" s="28">
        <v>8.92</v>
      </c>
      <c r="H259" s="29">
        <f t="shared" si="3"/>
        <v>121829.36</v>
      </c>
    </row>
    <row r="260" spans="1:8" ht="20.100000000000001" customHeight="1" x14ac:dyDescent="0.25">
      <c r="A260" s="22" t="s">
        <v>26</v>
      </c>
      <c r="B260" s="23" t="s">
        <v>12</v>
      </c>
      <c r="C260" s="24">
        <v>2008000115</v>
      </c>
      <c r="D260" s="25" t="s">
        <v>344</v>
      </c>
      <c r="E260" s="26" t="s">
        <v>345</v>
      </c>
      <c r="F260" s="30">
        <v>2</v>
      </c>
      <c r="G260" s="27">
        <v>1130</v>
      </c>
      <c r="H260" s="29">
        <f t="shared" si="3"/>
        <v>2260</v>
      </c>
    </row>
    <row r="261" spans="1:8" ht="20.100000000000001" customHeight="1" x14ac:dyDescent="0.25">
      <c r="A261" s="22" t="s">
        <v>48</v>
      </c>
      <c r="B261" s="23" t="s">
        <v>12</v>
      </c>
      <c r="C261" s="24">
        <v>1607000002</v>
      </c>
      <c r="D261" s="25" t="s">
        <v>346</v>
      </c>
      <c r="E261" s="26" t="s">
        <v>343</v>
      </c>
      <c r="F261" s="27">
        <v>75698</v>
      </c>
      <c r="G261" s="28">
        <v>2.4700000000000002</v>
      </c>
      <c r="H261" s="29">
        <f t="shared" si="3"/>
        <v>186974.06000000003</v>
      </c>
    </row>
    <row r="262" spans="1:8" ht="20.100000000000001" customHeight="1" x14ac:dyDescent="0.25">
      <c r="A262" s="22" t="s">
        <v>48</v>
      </c>
      <c r="B262" s="23" t="s">
        <v>12</v>
      </c>
      <c r="C262" s="24">
        <v>1607000006</v>
      </c>
      <c r="D262" s="25" t="s">
        <v>347</v>
      </c>
      <c r="E262" s="26" t="s">
        <v>343</v>
      </c>
      <c r="F262" s="27">
        <v>15635</v>
      </c>
      <c r="G262" s="28">
        <v>6.42</v>
      </c>
      <c r="H262" s="29">
        <f t="shared" si="3"/>
        <v>100376.7</v>
      </c>
    </row>
    <row r="263" spans="1:8" ht="20.100000000000001" customHeight="1" x14ac:dyDescent="0.25">
      <c r="A263" s="22" t="s">
        <v>16</v>
      </c>
      <c r="B263" s="23" t="s">
        <v>12</v>
      </c>
      <c r="C263" s="24">
        <v>2007000505</v>
      </c>
      <c r="D263" s="25" t="s">
        <v>348</v>
      </c>
      <c r="E263" s="31"/>
      <c r="F263" s="27">
        <v>4590</v>
      </c>
      <c r="G263" s="28">
        <v>2.77</v>
      </c>
      <c r="H263" s="29">
        <f t="shared" si="3"/>
        <v>12714.3</v>
      </c>
    </row>
    <row r="264" spans="1:8" ht="20.100000000000001" customHeight="1" x14ac:dyDescent="0.25">
      <c r="A264" s="22" t="s">
        <v>44</v>
      </c>
      <c r="B264" s="23" t="s">
        <v>12</v>
      </c>
      <c r="C264" s="32" t="s">
        <v>349</v>
      </c>
      <c r="D264" s="25" t="s">
        <v>350</v>
      </c>
      <c r="E264" s="26" t="s">
        <v>33</v>
      </c>
      <c r="F264" s="30">
        <v>146</v>
      </c>
      <c r="G264" s="30">
        <v>669.6</v>
      </c>
      <c r="H264" s="29">
        <f t="shared" si="3"/>
        <v>97761.600000000006</v>
      </c>
    </row>
    <row r="265" spans="1:8" ht="20.100000000000001" customHeight="1" x14ac:dyDescent="0.25">
      <c r="A265" s="22" t="s">
        <v>103</v>
      </c>
      <c r="B265" s="23" t="s">
        <v>12</v>
      </c>
      <c r="C265" s="24">
        <v>1220000005</v>
      </c>
      <c r="D265" s="25" t="s">
        <v>351</v>
      </c>
      <c r="E265" s="26" t="s">
        <v>15</v>
      </c>
      <c r="F265" s="30">
        <v>82</v>
      </c>
      <c r="G265" s="28">
        <v>12.81</v>
      </c>
      <c r="H265" s="29">
        <f t="shared" ref="H265:H328" si="4">+F265*G265</f>
        <v>1050.42</v>
      </c>
    </row>
    <row r="266" spans="1:8" ht="20.100000000000001" customHeight="1" x14ac:dyDescent="0.25">
      <c r="A266" s="22" t="s">
        <v>103</v>
      </c>
      <c r="B266" s="23" t="s">
        <v>12</v>
      </c>
      <c r="C266" s="24">
        <v>1220000003</v>
      </c>
      <c r="D266" s="25" t="s">
        <v>352</v>
      </c>
      <c r="E266" s="26" t="s">
        <v>15</v>
      </c>
      <c r="F266" s="30">
        <v>528</v>
      </c>
      <c r="G266" s="28">
        <v>15.48</v>
      </c>
      <c r="H266" s="29">
        <f t="shared" si="4"/>
        <v>8173.4400000000005</v>
      </c>
    </row>
    <row r="267" spans="1:8" ht="20.100000000000001" customHeight="1" x14ac:dyDescent="0.25">
      <c r="A267" s="22" t="s">
        <v>103</v>
      </c>
      <c r="B267" s="23" t="s">
        <v>12</v>
      </c>
      <c r="C267" s="24">
        <v>1220000001</v>
      </c>
      <c r="D267" s="25" t="s">
        <v>353</v>
      </c>
      <c r="E267" s="26" t="s">
        <v>30</v>
      </c>
      <c r="F267" s="30">
        <v>13</v>
      </c>
      <c r="G267" s="28">
        <v>133.08000000000001</v>
      </c>
      <c r="H267" s="29">
        <f t="shared" si="4"/>
        <v>1730.0400000000002</v>
      </c>
    </row>
    <row r="268" spans="1:8" ht="20.100000000000001" customHeight="1" x14ac:dyDescent="0.25">
      <c r="A268" s="22" t="s">
        <v>16</v>
      </c>
      <c r="B268" s="23" t="s">
        <v>12</v>
      </c>
      <c r="C268" s="24">
        <v>2008000152</v>
      </c>
      <c r="D268" s="25" t="s">
        <v>354</v>
      </c>
      <c r="E268" s="26" t="s">
        <v>15</v>
      </c>
      <c r="F268" s="30">
        <v>21</v>
      </c>
      <c r="G268" s="28">
        <v>342.28</v>
      </c>
      <c r="H268" s="29">
        <f t="shared" si="4"/>
        <v>7187.8799999999992</v>
      </c>
    </row>
    <row r="269" spans="1:8" ht="20.100000000000001" customHeight="1" x14ac:dyDescent="0.25">
      <c r="A269" s="22" t="s">
        <v>16</v>
      </c>
      <c r="B269" s="23" t="s">
        <v>12</v>
      </c>
      <c r="C269" s="24">
        <v>2007001148</v>
      </c>
      <c r="D269" s="25" t="s">
        <v>355</v>
      </c>
      <c r="E269" s="26" t="s">
        <v>15</v>
      </c>
      <c r="F269" s="30">
        <v>44</v>
      </c>
      <c r="G269" s="30">
        <v>98</v>
      </c>
      <c r="H269" s="29">
        <f t="shared" si="4"/>
        <v>4312</v>
      </c>
    </row>
    <row r="270" spans="1:8" ht="20.100000000000001" customHeight="1" x14ac:dyDescent="0.25">
      <c r="A270" s="22" t="s">
        <v>16</v>
      </c>
      <c r="B270" s="23" t="s">
        <v>12</v>
      </c>
      <c r="C270" s="24">
        <v>2007000048</v>
      </c>
      <c r="D270" s="25" t="s">
        <v>356</v>
      </c>
      <c r="E270" s="26" t="s">
        <v>18</v>
      </c>
      <c r="F270" s="27">
        <v>1970</v>
      </c>
      <c r="G270" s="28">
        <v>0.98</v>
      </c>
      <c r="H270" s="29">
        <f t="shared" si="4"/>
        <v>1930.6</v>
      </c>
    </row>
    <row r="271" spans="1:8" ht="20.100000000000001" customHeight="1" x14ac:dyDescent="0.25">
      <c r="A271" s="22" t="s">
        <v>26</v>
      </c>
      <c r="B271" s="23" t="s">
        <v>12</v>
      </c>
      <c r="C271" s="24">
        <v>1511000308</v>
      </c>
      <c r="D271" s="25" t="s">
        <v>357</v>
      </c>
      <c r="E271" s="26" t="s">
        <v>33</v>
      </c>
      <c r="F271" s="30">
        <v>2</v>
      </c>
      <c r="G271" s="27">
        <v>1900</v>
      </c>
      <c r="H271" s="29">
        <f t="shared" si="4"/>
        <v>3800</v>
      </c>
    </row>
    <row r="272" spans="1:8" ht="20.100000000000001" customHeight="1" x14ac:dyDescent="0.25">
      <c r="A272" s="22" t="s">
        <v>103</v>
      </c>
      <c r="B272" s="23" t="s">
        <v>12</v>
      </c>
      <c r="C272" s="24">
        <v>1207000003</v>
      </c>
      <c r="D272" s="25" t="s">
        <v>358</v>
      </c>
      <c r="E272" s="26" t="s">
        <v>15</v>
      </c>
      <c r="F272" s="30">
        <v>50</v>
      </c>
      <c r="G272" s="28">
        <v>12.51</v>
      </c>
      <c r="H272" s="29">
        <f t="shared" si="4"/>
        <v>625.5</v>
      </c>
    </row>
    <row r="273" spans="1:8" ht="20.100000000000001" customHeight="1" x14ac:dyDescent="0.25">
      <c r="A273" s="22" t="s">
        <v>26</v>
      </c>
      <c r="B273" s="23" t="s">
        <v>12</v>
      </c>
      <c r="C273" s="24">
        <v>2008000564</v>
      </c>
      <c r="D273" s="25" t="s">
        <v>359</v>
      </c>
      <c r="E273" s="26" t="s">
        <v>30</v>
      </c>
      <c r="F273" s="30">
        <v>5</v>
      </c>
      <c r="G273" s="27">
        <v>2600</v>
      </c>
      <c r="H273" s="29">
        <f t="shared" si="4"/>
        <v>13000</v>
      </c>
    </row>
    <row r="274" spans="1:8" ht="20.100000000000001" customHeight="1" x14ac:dyDescent="0.25">
      <c r="A274" s="22" t="s">
        <v>103</v>
      </c>
      <c r="B274" s="23" t="s">
        <v>12</v>
      </c>
      <c r="C274" s="24">
        <v>1205000001</v>
      </c>
      <c r="D274" s="25" t="s">
        <v>360</v>
      </c>
      <c r="E274" s="26" t="s">
        <v>30</v>
      </c>
      <c r="F274" s="30">
        <v>4</v>
      </c>
      <c r="G274" s="28">
        <v>46.56</v>
      </c>
      <c r="H274" s="29">
        <f t="shared" si="4"/>
        <v>186.24</v>
      </c>
    </row>
    <row r="275" spans="1:8" ht="20.100000000000001" customHeight="1" x14ac:dyDescent="0.25">
      <c r="A275" s="22" t="s">
        <v>361</v>
      </c>
      <c r="B275" s="23" t="s">
        <v>12</v>
      </c>
      <c r="C275" s="24">
        <v>1700000028</v>
      </c>
      <c r="D275" s="25" t="s">
        <v>362</v>
      </c>
      <c r="E275" s="26" t="s">
        <v>15</v>
      </c>
      <c r="F275" s="30">
        <v>3</v>
      </c>
      <c r="G275" s="27">
        <v>3526</v>
      </c>
      <c r="H275" s="29">
        <f t="shared" si="4"/>
        <v>10578</v>
      </c>
    </row>
    <row r="276" spans="1:8" ht="20.100000000000001" customHeight="1" x14ac:dyDescent="0.25">
      <c r="A276" s="22" t="s">
        <v>361</v>
      </c>
      <c r="B276" s="23" t="s">
        <v>12</v>
      </c>
      <c r="C276" s="24">
        <v>1700000028</v>
      </c>
      <c r="D276" s="25" t="s">
        <v>362</v>
      </c>
      <c r="E276" s="26" t="s">
        <v>15</v>
      </c>
      <c r="F276" s="30">
        <v>4</v>
      </c>
      <c r="G276" s="27">
        <v>2750</v>
      </c>
      <c r="H276" s="29">
        <f t="shared" si="4"/>
        <v>11000</v>
      </c>
    </row>
    <row r="277" spans="1:8" ht="20.100000000000001" customHeight="1" x14ac:dyDescent="0.25">
      <c r="A277" s="22" t="s">
        <v>361</v>
      </c>
      <c r="B277" s="23" t="s">
        <v>12</v>
      </c>
      <c r="C277" s="24">
        <v>1700000028</v>
      </c>
      <c r="D277" s="25" t="s">
        <v>362</v>
      </c>
      <c r="E277" s="26" t="s">
        <v>15</v>
      </c>
      <c r="F277" s="30">
        <v>2</v>
      </c>
      <c r="G277" s="27">
        <v>3409.6</v>
      </c>
      <c r="H277" s="29">
        <f t="shared" si="4"/>
        <v>6819.2</v>
      </c>
    </row>
    <row r="278" spans="1:8" ht="20.100000000000001" customHeight="1" x14ac:dyDescent="0.25">
      <c r="A278" s="22" t="s">
        <v>361</v>
      </c>
      <c r="B278" s="23" t="s">
        <v>12</v>
      </c>
      <c r="C278" s="24">
        <v>1700000028</v>
      </c>
      <c r="D278" s="25" t="s">
        <v>362</v>
      </c>
      <c r="E278" s="26" t="s">
        <v>15</v>
      </c>
      <c r="F278" s="30">
        <v>6</v>
      </c>
      <c r="G278" s="27">
        <v>2971.72</v>
      </c>
      <c r="H278" s="29">
        <f t="shared" si="4"/>
        <v>17830.32</v>
      </c>
    </row>
    <row r="279" spans="1:8" ht="20.100000000000001" customHeight="1" x14ac:dyDescent="0.25">
      <c r="A279" s="22" t="s">
        <v>361</v>
      </c>
      <c r="B279" s="23" t="s">
        <v>12</v>
      </c>
      <c r="C279" s="24">
        <v>1700000028</v>
      </c>
      <c r="D279" s="25" t="s">
        <v>362</v>
      </c>
      <c r="E279" s="26" t="s">
        <v>15</v>
      </c>
      <c r="F279" s="30">
        <v>4</v>
      </c>
      <c r="G279" s="27">
        <v>2750</v>
      </c>
      <c r="H279" s="29">
        <f t="shared" si="4"/>
        <v>11000</v>
      </c>
    </row>
    <row r="280" spans="1:8" ht="20.100000000000001" customHeight="1" x14ac:dyDescent="0.25">
      <c r="A280" s="22" t="s">
        <v>361</v>
      </c>
      <c r="B280" s="23" t="s">
        <v>12</v>
      </c>
      <c r="C280" s="24">
        <v>1700000028</v>
      </c>
      <c r="D280" s="25" t="s">
        <v>362</v>
      </c>
      <c r="E280" s="26" t="s">
        <v>15</v>
      </c>
      <c r="F280" s="30">
        <v>2</v>
      </c>
      <c r="G280" s="27">
        <v>3526</v>
      </c>
      <c r="H280" s="29">
        <f t="shared" si="4"/>
        <v>7052</v>
      </c>
    </row>
    <row r="281" spans="1:8" ht="20.100000000000001" customHeight="1" x14ac:dyDescent="0.25">
      <c r="A281" s="22" t="s">
        <v>361</v>
      </c>
      <c r="B281" s="23" t="s">
        <v>12</v>
      </c>
      <c r="C281" s="24">
        <v>1700000028</v>
      </c>
      <c r="D281" s="25" t="s">
        <v>362</v>
      </c>
      <c r="E281" s="26" t="s">
        <v>15</v>
      </c>
      <c r="F281" s="30">
        <v>4</v>
      </c>
      <c r="G281" s="27">
        <v>3526</v>
      </c>
      <c r="H281" s="29">
        <f t="shared" si="4"/>
        <v>14104</v>
      </c>
    </row>
    <row r="282" spans="1:8" ht="20.100000000000001" customHeight="1" x14ac:dyDescent="0.25">
      <c r="A282" s="22" t="s">
        <v>361</v>
      </c>
      <c r="B282" s="23" t="s">
        <v>12</v>
      </c>
      <c r="C282" s="24">
        <v>1700000028</v>
      </c>
      <c r="D282" s="25" t="s">
        <v>362</v>
      </c>
      <c r="E282" s="26" t="s">
        <v>15</v>
      </c>
      <c r="F282" s="30">
        <v>8</v>
      </c>
      <c r="G282" s="27">
        <v>2944</v>
      </c>
      <c r="H282" s="29">
        <f t="shared" si="4"/>
        <v>23552</v>
      </c>
    </row>
    <row r="283" spans="1:8" ht="20.100000000000001" customHeight="1" x14ac:dyDescent="0.25">
      <c r="A283" s="22" t="s">
        <v>361</v>
      </c>
      <c r="B283" s="23" t="s">
        <v>12</v>
      </c>
      <c r="C283" s="24">
        <v>1700000028</v>
      </c>
      <c r="D283" s="25" t="s">
        <v>362</v>
      </c>
      <c r="E283" s="26" t="s">
        <v>15</v>
      </c>
      <c r="F283" s="30">
        <v>4</v>
      </c>
      <c r="G283" s="27">
        <v>3060.4</v>
      </c>
      <c r="H283" s="29">
        <f t="shared" si="4"/>
        <v>12241.6</v>
      </c>
    </row>
    <row r="284" spans="1:8" ht="20.100000000000001" customHeight="1" x14ac:dyDescent="0.25">
      <c r="A284" s="22" t="s">
        <v>361</v>
      </c>
      <c r="B284" s="23" t="s">
        <v>12</v>
      </c>
      <c r="C284" s="24">
        <v>1700000028</v>
      </c>
      <c r="D284" s="25" t="s">
        <v>362</v>
      </c>
      <c r="E284" s="26" t="s">
        <v>15</v>
      </c>
      <c r="F284" s="30">
        <v>2</v>
      </c>
      <c r="G284" s="27">
        <v>3526</v>
      </c>
      <c r="H284" s="29">
        <f t="shared" si="4"/>
        <v>7052</v>
      </c>
    </row>
    <row r="285" spans="1:8" ht="20.100000000000001" customHeight="1" x14ac:dyDescent="0.25">
      <c r="A285" s="22" t="s">
        <v>363</v>
      </c>
      <c r="B285" s="23" t="s">
        <v>12</v>
      </c>
      <c r="C285" s="24">
        <v>1700000041</v>
      </c>
      <c r="D285" s="25" t="s">
        <v>364</v>
      </c>
      <c r="E285" s="26" t="s">
        <v>15</v>
      </c>
      <c r="F285" s="30">
        <v>2</v>
      </c>
      <c r="G285" s="27">
        <v>2758</v>
      </c>
      <c r="H285" s="29">
        <f t="shared" si="4"/>
        <v>5516</v>
      </c>
    </row>
    <row r="286" spans="1:8" ht="20.100000000000001" customHeight="1" x14ac:dyDescent="0.25">
      <c r="A286" s="22" t="s">
        <v>363</v>
      </c>
      <c r="B286" s="23" t="s">
        <v>12</v>
      </c>
      <c r="C286" s="24">
        <v>1700000041</v>
      </c>
      <c r="D286" s="25" t="s">
        <v>364</v>
      </c>
      <c r="E286" s="26" t="s">
        <v>15</v>
      </c>
      <c r="F286" s="30">
        <v>2</v>
      </c>
      <c r="G286" s="27">
        <v>2758</v>
      </c>
      <c r="H286" s="29">
        <f t="shared" si="4"/>
        <v>5516</v>
      </c>
    </row>
    <row r="287" spans="1:8" ht="20.100000000000001" customHeight="1" x14ac:dyDescent="0.25">
      <c r="A287" s="22" t="s">
        <v>365</v>
      </c>
      <c r="B287" s="23" t="s">
        <v>12</v>
      </c>
      <c r="C287" s="24">
        <v>1700000005</v>
      </c>
      <c r="D287" s="25" t="s">
        <v>366</v>
      </c>
      <c r="E287" s="26" t="s">
        <v>15</v>
      </c>
      <c r="F287" s="30">
        <v>9</v>
      </c>
      <c r="G287" s="27">
        <v>8467.2000000000007</v>
      </c>
      <c r="H287" s="29">
        <f t="shared" si="4"/>
        <v>76204.800000000003</v>
      </c>
    </row>
    <row r="288" spans="1:8" ht="20.100000000000001" customHeight="1" x14ac:dyDescent="0.25">
      <c r="A288" s="22" t="s">
        <v>365</v>
      </c>
      <c r="B288" s="23" t="s">
        <v>12</v>
      </c>
      <c r="C288" s="24">
        <v>1700000005</v>
      </c>
      <c r="D288" s="25" t="s">
        <v>366</v>
      </c>
      <c r="E288" s="26" t="s">
        <v>15</v>
      </c>
      <c r="F288" s="30">
        <v>3</v>
      </c>
      <c r="G288" s="27">
        <v>9504</v>
      </c>
      <c r="H288" s="29">
        <f t="shared" si="4"/>
        <v>28512</v>
      </c>
    </row>
    <row r="289" spans="1:8" ht="20.100000000000001" customHeight="1" x14ac:dyDescent="0.25">
      <c r="A289" s="22" t="s">
        <v>365</v>
      </c>
      <c r="B289" s="23" t="s">
        <v>12</v>
      </c>
      <c r="C289" s="24">
        <v>1700000005</v>
      </c>
      <c r="D289" s="25" t="s">
        <v>366</v>
      </c>
      <c r="E289" s="26" t="s">
        <v>15</v>
      </c>
      <c r="F289" s="30">
        <v>6</v>
      </c>
      <c r="G289" s="27">
        <v>7560</v>
      </c>
      <c r="H289" s="29">
        <f t="shared" si="4"/>
        <v>45360</v>
      </c>
    </row>
    <row r="290" spans="1:8" ht="20.100000000000001" customHeight="1" x14ac:dyDescent="0.25">
      <c r="A290" s="22" t="s">
        <v>365</v>
      </c>
      <c r="B290" s="23" t="s">
        <v>12</v>
      </c>
      <c r="C290" s="24">
        <v>1700000005</v>
      </c>
      <c r="D290" s="25" t="s">
        <v>366</v>
      </c>
      <c r="E290" s="26" t="s">
        <v>15</v>
      </c>
      <c r="F290" s="30">
        <v>15</v>
      </c>
      <c r="G290" s="27">
        <v>9755.9</v>
      </c>
      <c r="H290" s="29">
        <f t="shared" si="4"/>
        <v>146338.5</v>
      </c>
    </row>
    <row r="291" spans="1:8" ht="20.100000000000001" customHeight="1" x14ac:dyDescent="0.25">
      <c r="A291" s="22" t="s">
        <v>26</v>
      </c>
      <c r="B291" s="23" t="s">
        <v>12</v>
      </c>
      <c r="C291" s="24">
        <v>2008000198</v>
      </c>
      <c r="D291" s="25" t="s">
        <v>367</v>
      </c>
      <c r="E291" s="26" t="s">
        <v>163</v>
      </c>
      <c r="F291" s="30">
        <v>150</v>
      </c>
      <c r="G291" s="30">
        <v>14</v>
      </c>
      <c r="H291" s="29">
        <f t="shared" si="4"/>
        <v>2100</v>
      </c>
    </row>
    <row r="292" spans="1:8" ht="20.100000000000001" customHeight="1" x14ac:dyDescent="0.25">
      <c r="A292" s="22" t="s">
        <v>103</v>
      </c>
      <c r="B292" s="23" t="s">
        <v>12</v>
      </c>
      <c r="C292" s="24">
        <v>1221000001</v>
      </c>
      <c r="D292" s="25" t="s">
        <v>368</v>
      </c>
      <c r="E292" s="26" t="s">
        <v>15</v>
      </c>
      <c r="F292" s="30">
        <v>4</v>
      </c>
      <c r="G292" s="28">
        <v>320.31</v>
      </c>
      <c r="H292" s="29">
        <f t="shared" si="4"/>
        <v>1281.24</v>
      </c>
    </row>
    <row r="293" spans="1:8" ht="20.100000000000001" customHeight="1" x14ac:dyDescent="0.25">
      <c r="A293" s="22" t="s">
        <v>21</v>
      </c>
      <c r="B293" s="23" t="s">
        <v>12</v>
      </c>
      <c r="C293" s="24">
        <v>1222000004</v>
      </c>
      <c r="D293" s="25" t="s">
        <v>369</v>
      </c>
      <c r="E293" s="31"/>
      <c r="F293" s="30">
        <v>25</v>
      </c>
      <c r="G293" s="30">
        <v>82.6</v>
      </c>
      <c r="H293" s="29">
        <f t="shared" si="4"/>
        <v>2065</v>
      </c>
    </row>
    <row r="294" spans="1:8" ht="20.100000000000001" customHeight="1" x14ac:dyDescent="0.25">
      <c r="A294" s="22" t="s">
        <v>21</v>
      </c>
      <c r="B294" s="23" t="s">
        <v>12</v>
      </c>
      <c r="C294" s="24">
        <v>1222000003</v>
      </c>
      <c r="D294" s="25" t="s">
        <v>370</v>
      </c>
      <c r="E294" s="26" t="s">
        <v>30</v>
      </c>
      <c r="F294" s="30">
        <v>14</v>
      </c>
      <c r="G294" s="30">
        <v>15</v>
      </c>
      <c r="H294" s="29">
        <f t="shared" si="4"/>
        <v>210</v>
      </c>
    </row>
    <row r="295" spans="1:8" ht="20.100000000000001" customHeight="1" x14ac:dyDescent="0.25">
      <c r="A295" s="22" t="s">
        <v>103</v>
      </c>
      <c r="B295" s="23" t="s">
        <v>12</v>
      </c>
      <c r="C295" s="24">
        <v>1222000002</v>
      </c>
      <c r="D295" s="25" t="s">
        <v>371</v>
      </c>
      <c r="E295" s="26" t="s">
        <v>30</v>
      </c>
      <c r="F295" s="30">
        <v>45</v>
      </c>
      <c r="G295" s="28">
        <v>68.61</v>
      </c>
      <c r="H295" s="29">
        <f t="shared" si="4"/>
        <v>3087.45</v>
      </c>
    </row>
    <row r="296" spans="1:8" ht="20.100000000000001" customHeight="1" x14ac:dyDescent="0.25">
      <c r="A296" s="22" t="s">
        <v>372</v>
      </c>
      <c r="B296" s="23" t="s">
        <v>12</v>
      </c>
      <c r="C296" s="32" t="s">
        <v>373</v>
      </c>
      <c r="D296" s="25" t="s">
        <v>374</v>
      </c>
      <c r="E296" s="31"/>
      <c r="F296" s="30">
        <v>84</v>
      </c>
      <c r="G296" s="30">
        <v>591</v>
      </c>
      <c r="H296" s="29">
        <f t="shared" si="4"/>
        <v>49644</v>
      </c>
    </row>
    <row r="297" spans="1:8" ht="20.100000000000001" customHeight="1" x14ac:dyDescent="0.25">
      <c r="A297" s="22" t="s">
        <v>48</v>
      </c>
      <c r="B297" s="23" t="s">
        <v>12</v>
      </c>
      <c r="C297" s="24">
        <v>1608000003</v>
      </c>
      <c r="D297" s="25" t="s">
        <v>375</v>
      </c>
      <c r="E297" s="26" t="s">
        <v>376</v>
      </c>
      <c r="F297" s="30">
        <v>456</v>
      </c>
      <c r="G297" s="28">
        <v>98.56</v>
      </c>
      <c r="H297" s="29">
        <f t="shared" si="4"/>
        <v>44943.360000000001</v>
      </c>
    </row>
    <row r="298" spans="1:8" ht="20.100000000000001" customHeight="1" x14ac:dyDescent="0.25">
      <c r="A298" s="22" t="s">
        <v>377</v>
      </c>
      <c r="B298" s="23" t="s">
        <v>12</v>
      </c>
      <c r="C298" s="24">
        <v>2008000031</v>
      </c>
      <c r="D298" s="25" t="s">
        <v>378</v>
      </c>
      <c r="E298" s="26" t="s">
        <v>30</v>
      </c>
      <c r="F298" s="30">
        <v>13</v>
      </c>
      <c r="G298" s="28">
        <v>894.73</v>
      </c>
      <c r="H298" s="29">
        <f t="shared" si="4"/>
        <v>11631.49</v>
      </c>
    </row>
    <row r="299" spans="1:8" ht="20.100000000000001" customHeight="1" x14ac:dyDescent="0.25">
      <c r="A299" s="22" t="s">
        <v>113</v>
      </c>
      <c r="B299" s="23" t="s">
        <v>12</v>
      </c>
      <c r="C299" s="32" t="s">
        <v>379</v>
      </c>
      <c r="D299" s="25" t="s">
        <v>380</v>
      </c>
      <c r="E299" s="26" t="s">
        <v>15</v>
      </c>
      <c r="F299" s="30">
        <v>100</v>
      </c>
      <c r="G299" s="28">
        <v>330.51</v>
      </c>
      <c r="H299" s="29">
        <f t="shared" si="4"/>
        <v>33051</v>
      </c>
    </row>
    <row r="300" spans="1:8" ht="20.100000000000001" customHeight="1" x14ac:dyDescent="0.25">
      <c r="A300" s="22" t="s">
        <v>113</v>
      </c>
      <c r="B300" s="23" t="s">
        <v>12</v>
      </c>
      <c r="C300" s="32" t="s">
        <v>381</v>
      </c>
      <c r="D300" s="25" t="s">
        <v>382</v>
      </c>
      <c r="E300" s="26" t="s">
        <v>15</v>
      </c>
      <c r="F300" s="30">
        <v>100</v>
      </c>
      <c r="G300" s="28">
        <v>330.51</v>
      </c>
      <c r="H300" s="29">
        <f t="shared" si="4"/>
        <v>33051</v>
      </c>
    </row>
    <row r="301" spans="1:8" ht="20.100000000000001" customHeight="1" x14ac:dyDescent="0.25">
      <c r="A301" s="22" t="s">
        <v>16</v>
      </c>
      <c r="B301" s="23" t="s">
        <v>12</v>
      </c>
      <c r="C301" s="32" t="s">
        <v>383</v>
      </c>
      <c r="D301" s="25" t="s">
        <v>384</v>
      </c>
      <c r="E301" s="31"/>
      <c r="F301" s="30">
        <v>89</v>
      </c>
      <c r="G301" s="30">
        <v>190</v>
      </c>
      <c r="H301" s="29">
        <f t="shared" si="4"/>
        <v>16910</v>
      </c>
    </row>
    <row r="302" spans="1:8" ht="20.100000000000001" customHeight="1" x14ac:dyDescent="0.25">
      <c r="A302" s="22" t="s">
        <v>26</v>
      </c>
      <c r="B302" s="23" t="s">
        <v>12</v>
      </c>
      <c r="C302" s="24">
        <v>2007000269</v>
      </c>
      <c r="D302" s="25" t="s">
        <v>385</v>
      </c>
      <c r="E302" s="31"/>
      <c r="F302" s="30">
        <v>1</v>
      </c>
      <c r="G302" s="30">
        <v>750</v>
      </c>
      <c r="H302" s="29">
        <f t="shared" si="4"/>
        <v>750</v>
      </c>
    </row>
    <row r="303" spans="1:8" ht="20.100000000000001" customHeight="1" x14ac:dyDescent="0.25">
      <c r="A303" s="22" t="s">
        <v>16</v>
      </c>
      <c r="B303" s="23" t="s">
        <v>12</v>
      </c>
      <c r="C303" s="24">
        <v>2007000569</v>
      </c>
      <c r="D303" s="25" t="s">
        <v>386</v>
      </c>
      <c r="E303" s="31"/>
      <c r="F303" s="27">
        <v>8180</v>
      </c>
      <c r="G303" s="28">
        <v>4.53</v>
      </c>
      <c r="H303" s="29">
        <f t="shared" si="4"/>
        <v>37055.4</v>
      </c>
    </row>
    <row r="304" spans="1:8" ht="20.100000000000001" customHeight="1" x14ac:dyDescent="0.25">
      <c r="A304" s="22" t="s">
        <v>21</v>
      </c>
      <c r="B304" s="23" t="s">
        <v>12</v>
      </c>
      <c r="C304" s="24">
        <v>2007000569</v>
      </c>
      <c r="D304" s="25" t="s">
        <v>387</v>
      </c>
      <c r="E304" s="31"/>
      <c r="F304" s="30">
        <v>8</v>
      </c>
      <c r="G304" s="30">
        <v>45.6</v>
      </c>
      <c r="H304" s="29">
        <f t="shared" si="4"/>
        <v>364.8</v>
      </c>
    </row>
    <row r="305" spans="1:8" ht="20.100000000000001" customHeight="1" x14ac:dyDescent="0.25">
      <c r="A305" s="22" t="s">
        <v>158</v>
      </c>
      <c r="B305" s="23" t="s">
        <v>12</v>
      </c>
      <c r="C305" s="24">
        <v>1401000100</v>
      </c>
      <c r="D305" s="25" t="s">
        <v>388</v>
      </c>
      <c r="E305" s="26" t="s">
        <v>15</v>
      </c>
      <c r="F305" s="27">
        <v>1720</v>
      </c>
      <c r="G305" s="30">
        <v>17.7</v>
      </c>
      <c r="H305" s="29">
        <f t="shared" si="4"/>
        <v>30444</v>
      </c>
    </row>
    <row r="306" spans="1:8" ht="20.100000000000001" customHeight="1" x14ac:dyDescent="0.25">
      <c r="A306" s="22" t="s">
        <v>26</v>
      </c>
      <c r="B306" s="23" t="s">
        <v>12</v>
      </c>
      <c r="C306" s="24">
        <v>2007001156</v>
      </c>
      <c r="D306" s="25" t="s">
        <v>389</v>
      </c>
      <c r="E306" s="26" t="s">
        <v>15</v>
      </c>
      <c r="F306" s="30">
        <v>2</v>
      </c>
      <c r="G306" s="27">
        <v>2950</v>
      </c>
      <c r="H306" s="29">
        <f t="shared" si="4"/>
        <v>5900</v>
      </c>
    </row>
    <row r="307" spans="1:8" ht="20.100000000000001" customHeight="1" x14ac:dyDescent="0.25">
      <c r="A307" s="22" t="s">
        <v>16</v>
      </c>
      <c r="B307" s="23" t="s">
        <v>12</v>
      </c>
      <c r="C307" s="24">
        <v>2007001146</v>
      </c>
      <c r="D307" s="25" t="s">
        <v>390</v>
      </c>
      <c r="E307" s="26" t="s">
        <v>15</v>
      </c>
      <c r="F307" s="30">
        <v>44</v>
      </c>
      <c r="G307" s="30">
        <v>155</v>
      </c>
      <c r="H307" s="29">
        <f t="shared" si="4"/>
        <v>6820</v>
      </c>
    </row>
    <row r="308" spans="1:8" ht="20.100000000000001" customHeight="1" x14ac:dyDescent="0.25">
      <c r="A308" s="22" t="s">
        <v>16</v>
      </c>
      <c r="B308" s="23" t="s">
        <v>12</v>
      </c>
      <c r="C308" s="24">
        <v>2007000657</v>
      </c>
      <c r="D308" s="25" t="s">
        <v>391</v>
      </c>
      <c r="E308" s="31"/>
      <c r="F308" s="30">
        <v>2</v>
      </c>
      <c r="G308" s="27">
        <v>1200</v>
      </c>
      <c r="H308" s="29">
        <f t="shared" si="4"/>
        <v>2400</v>
      </c>
    </row>
    <row r="309" spans="1:8" ht="20.100000000000001" customHeight="1" x14ac:dyDescent="0.25">
      <c r="A309" s="22" t="s">
        <v>16</v>
      </c>
      <c r="B309" s="23" t="s">
        <v>12</v>
      </c>
      <c r="C309" s="24">
        <v>2007000423</v>
      </c>
      <c r="D309" s="25" t="s">
        <v>392</v>
      </c>
      <c r="E309" s="31"/>
      <c r="F309" s="30">
        <v>139</v>
      </c>
      <c r="G309" s="30">
        <v>76</v>
      </c>
      <c r="H309" s="29">
        <f t="shared" si="4"/>
        <v>10564</v>
      </c>
    </row>
    <row r="310" spans="1:8" ht="20.100000000000001" customHeight="1" x14ac:dyDescent="0.25">
      <c r="A310" s="22" t="s">
        <v>16</v>
      </c>
      <c r="B310" s="23" t="s">
        <v>12</v>
      </c>
      <c r="C310" s="24">
        <v>2008000055</v>
      </c>
      <c r="D310" s="25" t="s">
        <v>393</v>
      </c>
      <c r="E310" s="26" t="s">
        <v>15</v>
      </c>
      <c r="F310" s="30">
        <v>99</v>
      </c>
      <c r="G310" s="30">
        <v>96</v>
      </c>
      <c r="H310" s="29">
        <f t="shared" si="4"/>
        <v>9504</v>
      </c>
    </row>
    <row r="311" spans="1:8" ht="20.100000000000001" customHeight="1" x14ac:dyDescent="0.25">
      <c r="A311" s="22" t="s">
        <v>16</v>
      </c>
      <c r="B311" s="23" t="s">
        <v>12</v>
      </c>
      <c r="C311" s="24">
        <v>2007000124</v>
      </c>
      <c r="D311" s="25" t="s">
        <v>394</v>
      </c>
      <c r="E311" s="26" t="s">
        <v>15</v>
      </c>
      <c r="F311" s="30">
        <v>100</v>
      </c>
      <c r="G311" s="30">
        <v>51</v>
      </c>
      <c r="H311" s="29">
        <f t="shared" si="4"/>
        <v>5100</v>
      </c>
    </row>
    <row r="312" spans="1:8" ht="20.100000000000001" customHeight="1" x14ac:dyDescent="0.25">
      <c r="A312" s="22" t="s">
        <v>48</v>
      </c>
      <c r="B312" s="23" t="s">
        <v>12</v>
      </c>
      <c r="C312" s="24">
        <v>1604000004</v>
      </c>
      <c r="D312" s="25" t="s">
        <v>395</v>
      </c>
      <c r="E312" s="26" t="s">
        <v>33</v>
      </c>
      <c r="F312" s="30">
        <v>429</v>
      </c>
      <c r="G312" s="28">
        <v>123.62</v>
      </c>
      <c r="H312" s="29">
        <f t="shared" si="4"/>
        <v>53032.98</v>
      </c>
    </row>
    <row r="313" spans="1:8" ht="20.100000000000001" customHeight="1" x14ac:dyDescent="0.25">
      <c r="A313" s="22" t="s">
        <v>21</v>
      </c>
      <c r="B313" s="23" t="s">
        <v>12</v>
      </c>
      <c r="C313" s="24">
        <v>2006000027</v>
      </c>
      <c r="D313" s="25" t="s">
        <v>396</v>
      </c>
      <c r="E313" s="26" t="s">
        <v>18</v>
      </c>
      <c r="F313" s="30">
        <v>127</v>
      </c>
      <c r="G313" s="28">
        <v>1.92</v>
      </c>
      <c r="H313" s="29">
        <f t="shared" si="4"/>
        <v>243.84</v>
      </c>
    </row>
    <row r="314" spans="1:8" ht="20.100000000000001" customHeight="1" x14ac:dyDescent="0.25">
      <c r="A314" s="22" t="s">
        <v>21</v>
      </c>
      <c r="B314" s="23" t="s">
        <v>12</v>
      </c>
      <c r="C314" s="24">
        <v>2006000036</v>
      </c>
      <c r="D314" s="25" t="s">
        <v>397</v>
      </c>
      <c r="E314" s="26" t="s">
        <v>15</v>
      </c>
      <c r="F314" s="27">
        <v>1060</v>
      </c>
      <c r="G314" s="30">
        <v>2</v>
      </c>
      <c r="H314" s="29">
        <f t="shared" si="4"/>
        <v>2120</v>
      </c>
    </row>
    <row r="315" spans="1:8" ht="20.100000000000001" customHeight="1" x14ac:dyDescent="0.25">
      <c r="A315" s="22" t="s">
        <v>21</v>
      </c>
      <c r="B315" s="23" t="s">
        <v>12</v>
      </c>
      <c r="C315" s="24">
        <v>2008000258</v>
      </c>
      <c r="D315" s="25" t="s">
        <v>398</v>
      </c>
      <c r="E315" s="26" t="s">
        <v>15</v>
      </c>
      <c r="F315" s="27">
        <v>1800</v>
      </c>
      <c r="G315" s="28">
        <v>1.22</v>
      </c>
      <c r="H315" s="29">
        <f t="shared" si="4"/>
        <v>2196</v>
      </c>
    </row>
    <row r="316" spans="1:8" ht="20.100000000000001" customHeight="1" x14ac:dyDescent="0.25">
      <c r="A316" s="22" t="s">
        <v>21</v>
      </c>
      <c r="B316" s="23" t="s">
        <v>12</v>
      </c>
      <c r="C316" s="24">
        <v>2006000035</v>
      </c>
      <c r="D316" s="25" t="s">
        <v>399</v>
      </c>
      <c r="E316" s="26" t="s">
        <v>18</v>
      </c>
      <c r="F316" s="27">
        <v>12670</v>
      </c>
      <c r="G316" s="28">
        <v>1.27</v>
      </c>
      <c r="H316" s="29">
        <f t="shared" si="4"/>
        <v>16090.9</v>
      </c>
    </row>
    <row r="317" spans="1:8" ht="20.100000000000001" customHeight="1" x14ac:dyDescent="0.25">
      <c r="A317" s="22" t="s">
        <v>21</v>
      </c>
      <c r="B317" s="23" t="s">
        <v>12</v>
      </c>
      <c r="C317" s="24">
        <v>2006000019</v>
      </c>
      <c r="D317" s="25" t="s">
        <v>400</v>
      </c>
      <c r="E317" s="26" t="s">
        <v>15</v>
      </c>
      <c r="F317" s="30">
        <v>46</v>
      </c>
      <c r="G317" s="30">
        <v>24.2</v>
      </c>
      <c r="H317" s="29">
        <f t="shared" si="4"/>
        <v>1113.2</v>
      </c>
    </row>
    <row r="318" spans="1:8" ht="20.100000000000001" customHeight="1" x14ac:dyDescent="0.25">
      <c r="A318" s="22" t="s">
        <v>26</v>
      </c>
      <c r="B318" s="23" t="s">
        <v>12</v>
      </c>
      <c r="C318" s="24">
        <v>2006000041</v>
      </c>
      <c r="D318" s="25" t="s">
        <v>401</v>
      </c>
      <c r="E318" s="31"/>
      <c r="F318" s="30">
        <v>4</v>
      </c>
      <c r="G318" s="27">
        <v>1815</v>
      </c>
      <c r="H318" s="29">
        <f t="shared" si="4"/>
        <v>7260</v>
      </c>
    </row>
    <row r="319" spans="1:8" ht="20.100000000000001" customHeight="1" x14ac:dyDescent="0.25">
      <c r="A319" s="22" t="s">
        <v>26</v>
      </c>
      <c r="B319" s="23" t="s">
        <v>12</v>
      </c>
      <c r="C319" s="24">
        <v>2008000558</v>
      </c>
      <c r="D319" s="25" t="s">
        <v>402</v>
      </c>
      <c r="E319" s="26" t="s">
        <v>15</v>
      </c>
      <c r="F319" s="30">
        <v>10</v>
      </c>
      <c r="G319" s="27">
        <v>4900</v>
      </c>
      <c r="H319" s="29">
        <f t="shared" si="4"/>
        <v>49000</v>
      </c>
    </row>
    <row r="320" spans="1:8" ht="20.100000000000001" customHeight="1" x14ac:dyDescent="0.25">
      <c r="A320" s="22" t="s">
        <v>122</v>
      </c>
      <c r="B320" s="23" t="s">
        <v>12</v>
      </c>
      <c r="C320" s="32" t="s">
        <v>403</v>
      </c>
      <c r="D320" s="25" t="s">
        <v>404</v>
      </c>
      <c r="E320" s="26" t="s">
        <v>15</v>
      </c>
      <c r="F320" s="30">
        <v>224</v>
      </c>
      <c r="G320" s="28">
        <v>635.59</v>
      </c>
      <c r="H320" s="29">
        <f t="shared" si="4"/>
        <v>142372.16</v>
      </c>
    </row>
    <row r="321" spans="1:8" ht="20.100000000000001" customHeight="1" x14ac:dyDescent="0.25">
      <c r="A321" s="22" t="s">
        <v>170</v>
      </c>
      <c r="B321" s="23" t="s">
        <v>12</v>
      </c>
      <c r="C321" s="32" t="s">
        <v>405</v>
      </c>
      <c r="D321" s="25" t="s">
        <v>406</v>
      </c>
      <c r="E321" s="26" t="s">
        <v>15</v>
      </c>
      <c r="F321" s="30">
        <v>16</v>
      </c>
      <c r="G321" s="27">
        <v>24400</v>
      </c>
      <c r="H321" s="29">
        <f t="shared" si="4"/>
        <v>390400</v>
      </c>
    </row>
    <row r="322" spans="1:8" ht="20.100000000000001" customHeight="1" x14ac:dyDescent="0.25">
      <c r="A322" s="22" t="s">
        <v>122</v>
      </c>
      <c r="B322" s="23" t="s">
        <v>12</v>
      </c>
      <c r="C322" s="32" t="s">
        <v>407</v>
      </c>
      <c r="D322" s="25" t="s">
        <v>408</v>
      </c>
      <c r="E322" s="26" t="s">
        <v>15</v>
      </c>
      <c r="F322" s="30">
        <v>240</v>
      </c>
      <c r="G322" s="28">
        <v>652.54</v>
      </c>
      <c r="H322" s="29">
        <f t="shared" si="4"/>
        <v>156609.59999999998</v>
      </c>
    </row>
    <row r="323" spans="1:8" ht="20.100000000000001" customHeight="1" x14ac:dyDescent="0.25">
      <c r="A323" s="22" t="s">
        <v>113</v>
      </c>
      <c r="B323" s="23" t="s">
        <v>12</v>
      </c>
      <c r="C323" s="32" t="s">
        <v>409</v>
      </c>
      <c r="D323" s="25" t="s">
        <v>410</v>
      </c>
      <c r="E323" s="26" t="s">
        <v>15</v>
      </c>
      <c r="F323" s="30">
        <v>150</v>
      </c>
      <c r="G323" s="30">
        <v>296.39999999999998</v>
      </c>
      <c r="H323" s="29">
        <f t="shared" si="4"/>
        <v>44460</v>
      </c>
    </row>
    <row r="324" spans="1:8" ht="20.100000000000001" customHeight="1" x14ac:dyDescent="0.25">
      <c r="A324" s="22" t="s">
        <v>113</v>
      </c>
      <c r="B324" s="23" t="s">
        <v>12</v>
      </c>
      <c r="C324" s="32" t="s">
        <v>411</v>
      </c>
      <c r="D324" s="25" t="s">
        <v>412</v>
      </c>
      <c r="E324" s="26" t="s">
        <v>15</v>
      </c>
      <c r="F324" s="30">
        <v>173</v>
      </c>
      <c r="G324" s="30">
        <v>254.2</v>
      </c>
      <c r="H324" s="29">
        <f t="shared" si="4"/>
        <v>43976.6</v>
      </c>
    </row>
    <row r="325" spans="1:8" ht="20.100000000000001" customHeight="1" x14ac:dyDescent="0.25">
      <c r="A325" s="22" t="s">
        <v>122</v>
      </c>
      <c r="B325" s="23" t="s">
        <v>12</v>
      </c>
      <c r="C325" s="32" t="s">
        <v>413</v>
      </c>
      <c r="D325" s="25" t="s">
        <v>414</v>
      </c>
      <c r="E325" s="26" t="s">
        <v>15</v>
      </c>
      <c r="F325" s="30">
        <v>15</v>
      </c>
      <c r="G325" s="27">
        <v>19445</v>
      </c>
      <c r="H325" s="29">
        <f t="shared" si="4"/>
        <v>291675</v>
      </c>
    </row>
    <row r="326" spans="1:8" ht="20.100000000000001" customHeight="1" x14ac:dyDescent="0.25">
      <c r="A326" s="22" t="s">
        <v>113</v>
      </c>
      <c r="B326" s="23" t="s">
        <v>12</v>
      </c>
      <c r="C326" s="32" t="s">
        <v>415</v>
      </c>
      <c r="D326" s="25" t="s">
        <v>416</v>
      </c>
      <c r="E326" s="26" t="s">
        <v>15</v>
      </c>
      <c r="F326" s="30">
        <v>300</v>
      </c>
      <c r="G326" s="28">
        <v>381.36</v>
      </c>
      <c r="H326" s="29">
        <f t="shared" si="4"/>
        <v>114408</v>
      </c>
    </row>
    <row r="327" spans="1:8" ht="20.100000000000001" customHeight="1" x14ac:dyDescent="0.25">
      <c r="A327" s="22" t="s">
        <v>417</v>
      </c>
      <c r="B327" s="23" t="s">
        <v>12</v>
      </c>
      <c r="C327" s="32" t="s">
        <v>418</v>
      </c>
      <c r="D327" s="25" t="s">
        <v>419</v>
      </c>
      <c r="E327" s="26" t="s">
        <v>15</v>
      </c>
      <c r="F327" s="27">
        <v>2693</v>
      </c>
      <c r="G327" s="28">
        <v>629.84</v>
      </c>
      <c r="H327" s="29">
        <f t="shared" si="4"/>
        <v>1696159.12</v>
      </c>
    </row>
    <row r="328" spans="1:8" ht="20.100000000000001" customHeight="1" x14ac:dyDescent="0.25">
      <c r="A328" s="22" t="s">
        <v>16</v>
      </c>
      <c r="B328" s="23" t="s">
        <v>12</v>
      </c>
      <c r="C328" s="24">
        <v>2007000051</v>
      </c>
      <c r="D328" s="25" t="s">
        <v>420</v>
      </c>
      <c r="E328" s="26" t="s">
        <v>112</v>
      </c>
      <c r="F328" s="30">
        <v>285</v>
      </c>
      <c r="G328" s="30">
        <v>125</v>
      </c>
      <c r="H328" s="29">
        <f t="shared" si="4"/>
        <v>35625</v>
      </c>
    </row>
    <row r="329" spans="1:8" ht="20.100000000000001" customHeight="1" x14ac:dyDescent="0.25">
      <c r="A329" s="22" t="s">
        <v>16</v>
      </c>
      <c r="B329" s="23" t="s">
        <v>12</v>
      </c>
      <c r="C329" s="24">
        <v>2007000577</v>
      </c>
      <c r="D329" s="25" t="s">
        <v>421</v>
      </c>
      <c r="E329" s="31"/>
      <c r="F329" s="30">
        <v>131</v>
      </c>
      <c r="G329" s="30">
        <v>112</v>
      </c>
      <c r="H329" s="29">
        <f t="shared" ref="H329:H392" si="5">+F329*G329</f>
        <v>14672</v>
      </c>
    </row>
    <row r="330" spans="1:8" ht="20.100000000000001" customHeight="1" x14ac:dyDescent="0.25">
      <c r="A330" s="22" t="s">
        <v>26</v>
      </c>
      <c r="B330" s="23" t="s">
        <v>12</v>
      </c>
      <c r="C330" s="24">
        <v>2008000566</v>
      </c>
      <c r="D330" s="25" t="s">
        <v>422</v>
      </c>
      <c r="E330" s="26" t="s">
        <v>423</v>
      </c>
      <c r="F330" s="30">
        <v>2</v>
      </c>
      <c r="G330" s="27">
        <v>4270</v>
      </c>
      <c r="H330" s="29">
        <f t="shared" si="5"/>
        <v>8540</v>
      </c>
    </row>
    <row r="331" spans="1:8" ht="20.100000000000001" customHeight="1" x14ac:dyDescent="0.25">
      <c r="A331" s="22" t="s">
        <v>103</v>
      </c>
      <c r="B331" s="23" t="s">
        <v>12</v>
      </c>
      <c r="C331" s="24">
        <v>1223000001</v>
      </c>
      <c r="D331" s="25" t="s">
        <v>424</v>
      </c>
      <c r="E331" s="26" t="s">
        <v>30</v>
      </c>
      <c r="F331" s="30">
        <v>43</v>
      </c>
      <c r="G331" s="28">
        <v>87.21</v>
      </c>
      <c r="H331" s="29">
        <f t="shared" si="5"/>
        <v>3750.0299999999997</v>
      </c>
    </row>
    <row r="332" spans="1:8" ht="20.100000000000001" customHeight="1" x14ac:dyDescent="0.25">
      <c r="A332" s="22" t="s">
        <v>48</v>
      </c>
      <c r="B332" s="23" t="s">
        <v>12</v>
      </c>
      <c r="C332" s="24">
        <v>1611000002</v>
      </c>
      <c r="D332" s="25" t="s">
        <v>425</v>
      </c>
      <c r="E332" s="26" t="s">
        <v>426</v>
      </c>
      <c r="F332" s="30">
        <v>158</v>
      </c>
      <c r="G332" s="28">
        <v>94.25</v>
      </c>
      <c r="H332" s="29">
        <f t="shared" si="5"/>
        <v>14891.5</v>
      </c>
    </row>
    <row r="333" spans="1:8" ht="20.100000000000001" customHeight="1" x14ac:dyDescent="0.25">
      <c r="A333" s="22" t="s">
        <v>21</v>
      </c>
      <c r="B333" s="23" t="s">
        <v>12</v>
      </c>
      <c r="C333" s="24">
        <v>1206000044</v>
      </c>
      <c r="D333" s="25" t="s">
        <v>427</v>
      </c>
      <c r="E333" s="31"/>
      <c r="F333" s="27">
        <v>6103</v>
      </c>
      <c r="G333" s="28">
        <v>4.93</v>
      </c>
      <c r="H333" s="29">
        <f t="shared" si="5"/>
        <v>30087.789999999997</v>
      </c>
    </row>
    <row r="334" spans="1:8" ht="20.100000000000001" customHeight="1" x14ac:dyDescent="0.25">
      <c r="A334" s="22" t="s">
        <v>21</v>
      </c>
      <c r="B334" s="23" t="s">
        <v>12</v>
      </c>
      <c r="C334" s="24">
        <v>1224000015</v>
      </c>
      <c r="D334" s="25" t="s">
        <v>428</v>
      </c>
      <c r="E334" s="26" t="s">
        <v>129</v>
      </c>
      <c r="F334" s="27">
        <v>45680</v>
      </c>
      <c r="G334" s="28">
        <v>2.92</v>
      </c>
      <c r="H334" s="29">
        <f t="shared" si="5"/>
        <v>133385.60000000001</v>
      </c>
    </row>
    <row r="335" spans="1:8" ht="20.100000000000001" customHeight="1" x14ac:dyDescent="0.25">
      <c r="A335" s="22" t="s">
        <v>21</v>
      </c>
      <c r="B335" s="23" t="s">
        <v>12</v>
      </c>
      <c r="C335" s="24">
        <v>1224000018</v>
      </c>
      <c r="D335" s="25" t="s">
        <v>429</v>
      </c>
      <c r="E335" s="26" t="s">
        <v>30</v>
      </c>
      <c r="F335" s="30">
        <v>578</v>
      </c>
      <c r="G335" s="28">
        <v>30.08</v>
      </c>
      <c r="H335" s="29">
        <f t="shared" si="5"/>
        <v>17386.239999999998</v>
      </c>
    </row>
    <row r="336" spans="1:8" ht="20.100000000000001" customHeight="1" x14ac:dyDescent="0.25">
      <c r="A336" s="22" t="s">
        <v>113</v>
      </c>
      <c r="B336" s="23" t="s">
        <v>12</v>
      </c>
      <c r="C336" s="32" t="s">
        <v>430</v>
      </c>
      <c r="D336" s="25" t="s">
        <v>431</v>
      </c>
      <c r="E336" s="26" t="s">
        <v>15</v>
      </c>
      <c r="F336" s="30">
        <v>75</v>
      </c>
      <c r="G336" s="27">
        <v>14617.8</v>
      </c>
      <c r="H336" s="29">
        <f t="shared" si="5"/>
        <v>1096335</v>
      </c>
    </row>
    <row r="337" spans="1:8" ht="20.100000000000001" customHeight="1" x14ac:dyDescent="0.25">
      <c r="A337" s="22" t="s">
        <v>21</v>
      </c>
      <c r="B337" s="23" t="s">
        <v>12</v>
      </c>
      <c r="C337" s="32" t="s">
        <v>432</v>
      </c>
      <c r="D337" s="25" t="s">
        <v>433</v>
      </c>
      <c r="E337" s="26" t="s">
        <v>15</v>
      </c>
      <c r="F337" s="30">
        <v>108</v>
      </c>
      <c r="G337" s="28">
        <v>171.43</v>
      </c>
      <c r="H337" s="29">
        <f t="shared" si="5"/>
        <v>18514.440000000002</v>
      </c>
    </row>
    <row r="338" spans="1:8" ht="20.100000000000001" customHeight="1" x14ac:dyDescent="0.25">
      <c r="A338" s="22" t="s">
        <v>21</v>
      </c>
      <c r="B338" s="23" t="s">
        <v>12</v>
      </c>
      <c r="C338" s="24">
        <v>1252000010</v>
      </c>
      <c r="D338" s="25" t="s">
        <v>434</v>
      </c>
      <c r="E338" s="26" t="s">
        <v>15</v>
      </c>
      <c r="F338" s="30">
        <v>192</v>
      </c>
      <c r="G338" s="30">
        <v>401.2</v>
      </c>
      <c r="H338" s="29">
        <f t="shared" si="5"/>
        <v>77030.399999999994</v>
      </c>
    </row>
    <row r="339" spans="1:8" ht="20.100000000000001" customHeight="1" x14ac:dyDescent="0.25">
      <c r="A339" s="22" t="s">
        <v>103</v>
      </c>
      <c r="B339" s="23" t="s">
        <v>12</v>
      </c>
      <c r="C339" s="24">
        <v>1252000004</v>
      </c>
      <c r="D339" s="25" t="s">
        <v>435</v>
      </c>
      <c r="E339" s="26" t="s">
        <v>15</v>
      </c>
      <c r="F339" s="30">
        <v>15</v>
      </c>
      <c r="G339" s="28">
        <v>31.64</v>
      </c>
      <c r="H339" s="29">
        <f t="shared" si="5"/>
        <v>474.6</v>
      </c>
    </row>
    <row r="340" spans="1:8" ht="20.100000000000001" customHeight="1" x14ac:dyDescent="0.25">
      <c r="A340" s="22" t="s">
        <v>103</v>
      </c>
      <c r="B340" s="23" t="s">
        <v>12</v>
      </c>
      <c r="C340" s="24">
        <v>1252000005</v>
      </c>
      <c r="D340" s="25" t="s">
        <v>436</v>
      </c>
      <c r="E340" s="26" t="s">
        <v>15</v>
      </c>
      <c r="F340" s="30">
        <v>88</v>
      </c>
      <c r="G340" s="28">
        <v>54.82</v>
      </c>
      <c r="H340" s="29">
        <f t="shared" si="5"/>
        <v>4824.16</v>
      </c>
    </row>
    <row r="341" spans="1:8" ht="20.100000000000001" customHeight="1" x14ac:dyDescent="0.25">
      <c r="A341" s="22" t="s">
        <v>103</v>
      </c>
      <c r="B341" s="23" t="s">
        <v>12</v>
      </c>
      <c r="C341" s="24">
        <v>1226000001</v>
      </c>
      <c r="D341" s="25" t="s">
        <v>437</v>
      </c>
      <c r="E341" s="26" t="s">
        <v>15</v>
      </c>
      <c r="F341" s="30">
        <v>8</v>
      </c>
      <c r="G341" s="28">
        <v>356.88</v>
      </c>
      <c r="H341" s="29">
        <f t="shared" si="5"/>
        <v>2855.04</v>
      </c>
    </row>
    <row r="342" spans="1:8" ht="20.100000000000001" customHeight="1" x14ac:dyDescent="0.25">
      <c r="A342" s="22" t="s">
        <v>103</v>
      </c>
      <c r="B342" s="23" t="s">
        <v>12</v>
      </c>
      <c r="C342" s="24">
        <v>1226000002</v>
      </c>
      <c r="D342" s="25" t="s">
        <v>438</v>
      </c>
      <c r="E342" s="26" t="s">
        <v>15</v>
      </c>
      <c r="F342" s="30">
        <v>21</v>
      </c>
      <c r="G342" s="28">
        <v>527.13</v>
      </c>
      <c r="H342" s="29">
        <f t="shared" si="5"/>
        <v>11069.73</v>
      </c>
    </row>
    <row r="343" spans="1:8" ht="20.100000000000001" customHeight="1" x14ac:dyDescent="0.25">
      <c r="A343" s="22" t="s">
        <v>113</v>
      </c>
      <c r="B343" s="23" t="s">
        <v>12</v>
      </c>
      <c r="C343" s="32" t="s">
        <v>439</v>
      </c>
      <c r="D343" s="25" t="s">
        <v>440</v>
      </c>
      <c r="E343" s="26" t="s">
        <v>15</v>
      </c>
      <c r="F343" s="30">
        <v>92</v>
      </c>
      <c r="G343" s="27">
        <v>1814.04</v>
      </c>
      <c r="H343" s="29">
        <f t="shared" si="5"/>
        <v>166891.68</v>
      </c>
    </row>
    <row r="344" spans="1:8" ht="20.100000000000001" customHeight="1" x14ac:dyDescent="0.25">
      <c r="A344" s="22" t="s">
        <v>26</v>
      </c>
      <c r="B344" s="23" t="s">
        <v>12</v>
      </c>
      <c r="C344" s="24">
        <v>2007001158</v>
      </c>
      <c r="D344" s="25" t="s">
        <v>441</v>
      </c>
      <c r="E344" s="26" t="s">
        <v>30</v>
      </c>
      <c r="F344" s="30">
        <v>3</v>
      </c>
      <c r="G344" s="30">
        <v>500</v>
      </c>
      <c r="H344" s="29">
        <f t="shared" si="5"/>
        <v>1500</v>
      </c>
    </row>
    <row r="345" spans="1:8" ht="20.100000000000001" customHeight="1" x14ac:dyDescent="0.25">
      <c r="A345" s="22" t="s">
        <v>26</v>
      </c>
      <c r="B345" s="23" t="s">
        <v>12</v>
      </c>
      <c r="C345" s="24">
        <v>2007001150</v>
      </c>
      <c r="D345" s="25" t="s">
        <v>442</v>
      </c>
      <c r="E345" s="26" t="s">
        <v>30</v>
      </c>
      <c r="F345" s="30">
        <v>3</v>
      </c>
      <c r="G345" s="30">
        <v>500</v>
      </c>
      <c r="H345" s="29">
        <f t="shared" si="5"/>
        <v>1500</v>
      </c>
    </row>
    <row r="346" spans="1:8" ht="20.100000000000001" customHeight="1" x14ac:dyDescent="0.25">
      <c r="A346" s="22" t="s">
        <v>26</v>
      </c>
      <c r="B346" s="23" t="s">
        <v>12</v>
      </c>
      <c r="C346" s="24">
        <v>2007001159</v>
      </c>
      <c r="D346" s="25" t="s">
        <v>443</v>
      </c>
      <c r="E346" s="26" t="s">
        <v>30</v>
      </c>
      <c r="F346" s="30">
        <v>3</v>
      </c>
      <c r="G346" s="30">
        <v>500</v>
      </c>
      <c r="H346" s="29">
        <f t="shared" si="5"/>
        <v>1500</v>
      </c>
    </row>
    <row r="347" spans="1:8" ht="20.100000000000001" customHeight="1" x14ac:dyDescent="0.25">
      <c r="A347" s="22" t="s">
        <v>26</v>
      </c>
      <c r="B347" s="23" t="s">
        <v>12</v>
      </c>
      <c r="C347" s="24">
        <v>1117000912</v>
      </c>
      <c r="D347" s="25" t="s">
        <v>444</v>
      </c>
      <c r="E347" s="26" t="s">
        <v>71</v>
      </c>
      <c r="F347" s="30">
        <v>3</v>
      </c>
      <c r="G347" s="30">
        <v>500</v>
      </c>
      <c r="H347" s="29">
        <f t="shared" si="5"/>
        <v>1500</v>
      </c>
    </row>
    <row r="348" spans="1:8" ht="20.100000000000001" customHeight="1" x14ac:dyDescent="0.25">
      <c r="A348" s="22" t="s">
        <v>26</v>
      </c>
      <c r="B348" s="23" t="s">
        <v>12</v>
      </c>
      <c r="C348" s="24">
        <v>2007001151</v>
      </c>
      <c r="D348" s="25" t="s">
        <v>445</v>
      </c>
      <c r="E348" s="26" t="s">
        <v>30</v>
      </c>
      <c r="F348" s="30">
        <v>3</v>
      </c>
      <c r="G348" s="30">
        <v>500</v>
      </c>
      <c r="H348" s="29">
        <f t="shared" si="5"/>
        <v>1500</v>
      </c>
    </row>
    <row r="349" spans="1:8" ht="20.100000000000001" customHeight="1" x14ac:dyDescent="0.25">
      <c r="A349" s="22" t="s">
        <v>26</v>
      </c>
      <c r="B349" s="23" t="s">
        <v>12</v>
      </c>
      <c r="C349" s="24">
        <v>2007001157</v>
      </c>
      <c r="D349" s="25" t="s">
        <v>446</v>
      </c>
      <c r="E349" s="26" t="s">
        <v>30</v>
      </c>
      <c r="F349" s="30">
        <v>3</v>
      </c>
      <c r="G349" s="30">
        <v>500</v>
      </c>
      <c r="H349" s="29">
        <f t="shared" si="5"/>
        <v>1500</v>
      </c>
    </row>
    <row r="350" spans="1:8" ht="20.100000000000001" customHeight="1" x14ac:dyDescent="0.25">
      <c r="A350" s="22" t="s">
        <v>48</v>
      </c>
      <c r="B350" s="23" t="s">
        <v>12</v>
      </c>
      <c r="C350" s="24">
        <v>1605000012</v>
      </c>
      <c r="D350" s="25" t="s">
        <v>447</v>
      </c>
      <c r="E350" s="26" t="s">
        <v>15</v>
      </c>
      <c r="F350" s="30">
        <v>205</v>
      </c>
      <c r="G350" s="28">
        <v>208.08</v>
      </c>
      <c r="H350" s="29">
        <f t="shared" si="5"/>
        <v>42656.4</v>
      </c>
    </row>
    <row r="351" spans="1:8" ht="20.100000000000001" customHeight="1" x14ac:dyDescent="0.25">
      <c r="A351" s="22" t="s">
        <v>103</v>
      </c>
      <c r="B351" s="23" t="s">
        <v>12</v>
      </c>
      <c r="C351" s="24">
        <v>1215000003</v>
      </c>
      <c r="D351" s="25" t="s">
        <v>448</v>
      </c>
      <c r="E351" s="26" t="s">
        <v>15</v>
      </c>
      <c r="F351" s="30">
        <v>5</v>
      </c>
      <c r="G351" s="28">
        <v>37.19</v>
      </c>
      <c r="H351" s="29">
        <f t="shared" si="5"/>
        <v>185.95</v>
      </c>
    </row>
    <row r="352" spans="1:8" ht="20.100000000000001" customHeight="1" x14ac:dyDescent="0.25">
      <c r="A352" s="22" t="s">
        <v>16</v>
      </c>
      <c r="B352" s="23" t="s">
        <v>12</v>
      </c>
      <c r="C352" s="24">
        <v>2007000073</v>
      </c>
      <c r="D352" s="25" t="s">
        <v>449</v>
      </c>
      <c r="E352" s="26" t="s">
        <v>20</v>
      </c>
      <c r="F352" s="30">
        <v>101</v>
      </c>
      <c r="G352" s="28">
        <v>101.94</v>
      </c>
      <c r="H352" s="29">
        <f t="shared" si="5"/>
        <v>10295.94</v>
      </c>
    </row>
    <row r="353" spans="1:8" ht="20.100000000000001" customHeight="1" x14ac:dyDescent="0.25">
      <c r="A353" s="22" t="s">
        <v>21</v>
      </c>
      <c r="B353" s="23" t="s">
        <v>12</v>
      </c>
      <c r="C353" s="32" t="s">
        <v>450</v>
      </c>
      <c r="D353" s="25" t="s">
        <v>451</v>
      </c>
      <c r="E353" s="26" t="s">
        <v>15</v>
      </c>
      <c r="F353" s="30">
        <v>2</v>
      </c>
      <c r="G353" s="30">
        <v>200</v>
      </c>
      <c r="H353" s="29">
        <f t="shared" si="5"/>
        <v>400</v>
      </c>
    </row>
    <row r="354" spans="1:8" ht="20.100000000000001" customHeight="1" x14ac:dyDescent="0.25">
      <c r="A354" s="22" t="s">
        <v>16</v>
      </c>
      <c r="B354" s="23" t="s">
        <v>12</v>
      </c>
      <c r="C354" s="24">
        <v>2007000059</v>
      </c>
      <c r="D354" s="25" t="s">
        <v>452</v>
      </c>
      <c r="E354" s="26" t="s">
        <v>18</v>
      </c>
      <c r="F354" s="27">
        <v>9450</v>
      </c>
      <c r="G354" s="28">
        <v>3.15</v>
      </c>
      <c r="H354" s="29">
        <f t="shared" si="5"/>
        <v>29767.5</v>
      </c>
    </row>
    <row r="355" spans="1:8" ht="20.100000000000001" customHeight="1" x14ac:dyDescent="0.25">
      <c r="A355" s="22" t="s">
        <v>16</v>
      </c>
      <c r="B355" s="23" t="s">
        <v>12</v>
      </c>
      <c r="C355" s="24">
        <v>2007000483</v>
      </c>
      <c r="D355" s="25" t="s">
        <v>453</v>
      </c>
      <c r="E355" s="31"/>
      <c r="F355" s="30">
        <v>115</v>
      </c>
      <c r="G355" s="30">
        <v>196</v>
      </c>
      <c r="H355" s="29">
        <f t="shared" si="5"/>
        <v>22540</v>
      </c>
    </row>
    <row r="356" spans="1:8" ht="20.100000000000001" customHeight="1" x14ac:dyDescent="0.25">
      <c r="A356" s="22" t="s">
        <v>16</v>
      </c>
      <c r="B356" s="23" t="s">
        <v>12</v>
      </c>
      <c r="C356" s="24">
        <v>2007000235</v>
      </c>
      <c r="D356" s="25" t="s">
        <v>454</v>
      </c>
      <c r="E356" s="26" t="s">
        <v>76</v>
      </c>
      <c r="F356" s="27">
        <v>7569</v>
      </c>
      <c r="G356" s="28">
        <v>15.66</v>
      </c>
      <c r="H356" s="29">
        <f t="shared" si="5"/>
        <v>118530.54000000001</v>
      </c>
    </row>
    <row r="357" spans="1:8" ht="20.100000000000001" customHeight="1" x14ac:dyDescent="0.25">
      <c r="A357" s="22" t="s">
        <v>16</v>
      </c>
      <c r="B357" s="23" t="s">
        <v>12</v>
      </c>
      <c r="C357" s="24">
        <v>2007000710</v>
      </c>
      <c r="D357" s="25" t="s">
        <v>455</v>
      </c>
      <c r="E357" s="26" t="s">
        <v>18</v>
      </c>
      <c r="F357" s="27">
        <v>6580</v>
      </c>
      <c r="G357" s="28">
        <v>10.74</v>
      </c>
      <c r="H357" s="29">
        <f t="shared" si="5"/>
        <v>70669.2</v>
      </c>
    </row>
    <row r="358" spans="1:8" ht="20.100000000000001" customHeight="1" x14ac:dyDescent="0.25">
      <c r="A358" s="22" t="s">
        <v>21</v>
      </c>
      <c r="B358" s="23" t="s">
        <v>12</v>
      </c>
      <c r="C358" s="24">
        <v>2008000049</v>
      </c>
      <c r="D358" s="25" t="s">
        <v>456</v>
      </c>
      <c r="E358" s="26" t="s">
        <v>15</v>
      </c>
      <c r="F358" s="30">
        <v>4</v>
      </c>
      <c r="G358" s="30">
        <v>240</v>
      </c>
      <c r="H358" s="29">
        <f t="shared" si="5"/>
        <v>960</v>
      </c>
    </row>
    <row r="359" spans="1:8" ht="20.100000000000001" customHeight="1" x14ac:dyDescent="0.25">
      <c r="A359" s="22" t="s">
        <v>21</v>
      </c>
      <c r="B359" s="23" t="s">
        <v>12</v>
      </c>
      <c r="C359" s="24">
        <v>1604000045</v>
      </c>
      <c r="D359" s="25" t="s">
        <v>457</v>
      </c>
      <c r="E359" s="26" t="s">
        <v>15</v>
      </c>
      <c r="F359" s="30">
        <v>42</v>
      </c>
      <c r="G359" s="30">
        <v>548.70000000000005</v>
      </c>
      <c r="H359" s="29">
        <f t="shared" si="5"/>
        <v>23045.4</v>
      </c>
    </row>
    <row r="360" spans="1:8" ht="20.100000000000001" customHeight="1" x14ac:dyDescent="0.25">
      <c r="A360" s="22" t="s">
        <v>21</v>
      </c>
      <c r="B360" s="23" t="s">
        <v>12</v>
      </c>
      <c r="C360" s="24">
        <v>1227000001</v>
      </c>
      <c r="D360" s="25" t="s">
        <v>458</v>
      </c>
      <c r="E360" s="26" t="s">
        <v>15</v>
      </c>
      <c r="F360" s="30">
        <v>1</v>
      </c>
      <c r="G360" s="27">
        <v>2300</v>
      </c>
      <c r="H360" s="29">
        <f t="shared" si="5"/>
        <v>2300</v>
      </c>
    </row>
    <row r="361" spans="1:8" ht="20.100000000000001" customHeight="1" x14ac:dyDescent="0.25">
      <c r="A361" s="22" t="s">
        <v>21</v>
      </c>
      <c r="B361" s="23" t="s">
        <v>12</v>
      </c>
      <c r="C361" s="24">
        <v>2008000254</v>
      </c>
      <c r="D361" s="25" t="s">
        <v>459</v>
      </c>
      <c r="E361" s="26" t="s">
        <v>18</v>
      </c>
      <c r="F361" s="27">
        <v>5692</v>
      </c>
      <c r="G361" s="28">
        <v>5.85</v>
      </c>
      <c r="H361" s="29">
        <f t="shared" si="5"/>
        <v>33298.199999999997</v>
      </c>
    </row>
    <row r="362" spans="1:8" ht="20.100000000000001" customHeight="1" x14ac:dyDescent="0.25">
      <c r="A362" s="22" t="s">
        <v>21</v>
      </c>
      <c r="B362" s="23" t="s">
        <v>12</v>
      </c>
      <c r="C362" s="24">
        <v>2001000027</v>
      </c>
      <c r="D362" s="25" t="s">
        <v>460</v>
      </c>
      <c r="E362" s="26" t="s">
        <v>15</v>
      </c>
      <c r="F362" s="27">
        <v>4322</v>
      </c>
      <c r="G362" s="28">
        <v>64.81</v>
      </c>
      <c r="H362" s="29">
        <f t="shared" si="5"/>
        <v>280108.82</v>
      </c>
    </row>
    <row r="363" spans="1:8" ht="20.100000000000001" customHeight="1" x14ac:dyDescent="0.25">
      <c r="A363" s="22" t="s">
        <v>21</v>
      </c>
      <c r="B363" s="23" t="s">
        <v>12</v>
      </c>
      <c r="C363" s="24">
        <v>2001000023</v>
      </c>
      <c r="D363" s="25" t="s">
        <v>461</v>
      </c>
      <c r="E363" s="26" t="s">
        <v>163</v>
      </c>
      <c r="F363" s="27">
        <v>1456</v>
      </c>
      <c r="G363" s="28">
        <v>116.87</v>
      </c>
      <c r="H363" s="29">
        <f t="shared" si="5"/>
        <v>170162.72</v>
      </c>
    </row>
    <row r="364" spans="1:8" ht="20.100000000000001" customHeight="1" x14ac:dyDescent="0.25">
      <c r="A364" s="22" t="s">
        <v>21</v>
      </c>
      <c r="B364" s="23" t="s">
        <v>12</v>
      </c>
      <c r="C364" s="32" t="s">
        <v>462</v>
      </c>
      <c r="D364" s="25" t="s">
        <v>463</v>
      </c>
      <c r="E364" s="26" t="s">
        <v>15</v>
      </c>
      <c r="F364" s="30">
        <v>10</v>
      </c>
      <c r="G364" s="27">
        <v>3046</v>
      </c>
      <c r="H364" s="29">
        <f t="shared" si="5"/>
        <v>30460</v>
      </c>
    </row>
    <row r="365" spans="1:8" ht="20.100000000000001" customHeight="1" x14ac:dyDescent="0.25">
      <c r="A365" s="22" t="s">
        <v>16</v>
      </c>
      <c r="B365" s="23" t="s">
        <v>12</v>
      </c>
      <c r="C365" s="24">
        <v>2007000813</v>
      </c>
      <c r="D365" s="25" t="s">
        <v>464</v>
      </c>
      <c r="E365" s="26" t="s">
        <v>294</v>
      </c>
      <c r="F365" s="27">
        <v>4640</v>
      </c>
      <c r="G365" s="28">
        <v>14.16</v>
      </c>
      <c r="H365" s="29">
        <f t="shared" si="5"/>
        <v>65702.399999999994</v>
      </c>
    </row>
    <row r="366" spans="1:8" ht="20.100000000000001" customHeight="1" x14ac:dyDescent="0.25">
      <c r="A366" s="22" t="s">
        <v>16</v>
      </c>
      <c r="B366" s="23" t="s">
        <v>12</v>
      </c>
      <c r="C366" s="24">
        <v>2007000471</v>
      </c>
      <c r="D366" s="25" t="s">
        <v>465</v>
      </c>
      <c r="E366" s="26" t="s">
        <v>18</v>
      </c>
      <c r="F366" s="27">
        <v>9260</v>
      </c>
      <c r="G366" s="28">
        <v>10.52</v>
      </c>
      <c r="H366" s="29">
        <f t="shared" si="5"/>
        <v>97415.2</v>
      </c>
    </row>
    <row r="367" spans="1:8" ht="20.100000000000001" customHeight="1" x14ac:dyDescent="0.25">
      <c r="A367" s="22" t="s">
        <v>16</v>
      </c>
      <c r="B367" s="23" t="s">
        <v>12</v>
      </c>
      <c r="C367" s="24">
        <v>2007000370</v>
      </c>
      <c r="D367" s="25" t="s">
        <v>466</v>
      </c>
      <c r="E367" s="26" t="s">
        <v>20</v>
      </c>
      <c r="F367" s="30">
        <v>20</v>
      </c>
      <c r="G367" s="30">
        <v>115</v>
      </c>
      <c r="H367" s="29">
        <f t="shared" si="5"/>
        <v>2300</v>
      </c>
    </row>
    <row r="368" spans="1:8" ht="20.100000000000001" customHeight="1" x14ac:dyDescent="0.25">
      <c r="A368" s="22" t="s">
        <v>21</v>
      </c>
      <c r="B368" s="23" t="s">
        <v>12</v>
      </c>
      <c r="C368" s="24">
        <v>2007001063</v>
      </c>
      <c r="D368" s="25" t="s">
        <v>467</v>
      </c>
      <c r="E368" s="26" t="s">
        <v>15</v>
      </c>
      <c r="F368" s="30">
        <v>30</v>
      </c>
      <c r="G368" s="30">
        <v>9</v>
      </c>
      <c r="H368" s="29">
        <f t="shared" si="5"/>
        <v>270</v>
      </c>
    </row>
    <row r="369" spans="1:8" ht="20.100000000000001" customHeight="1" x14ac:dyDescent="0.25">
      <c r="A369" s="22" t="s">
        <v>16</v>
      </c>
      <c r="B369" s="23" t="s">
        <v>12</v>
      </c>
      <c r="C369" s="24">
        <v>2007000053</v>
      </c>
      <c r="D369" s="25" t="s">
        <v>468</v>
      </c>
      <c r="E369" s="26" t="s">
        <v>18</v>
      </c>
      <c r="F369" s="27">
        <v>2037</v>
      </c>
      <c r="G369" s="28">
        <v>7.39</v>
      </c>
      <c r="H369" s="29">
        <f t="shared" si="5"/>
        <v>15053.429999999998</v>
      </c>
    </row>
    <row r="370" spans="1:8" ht="20.100000000000001" customHeight="1" x14ac:dyDescent="0.25">
      <c r="A370" s="22" t="s">
        <v>16</v>
      </c>
      <c r="B370" s="23" t="s">
        <v>12</v>
      </c>
      <c r="C370" s="24">
        <v>2007000019</v>
      </c>
      <c r="D370" s="25" t="s">
        <v>469</v>
      </c>
      <c r="E370" s="26" t="s">
        <v>18</v>
      </c>
      <c r="F370" s="27">
        <v>2500</v>
      </c>
      <c r="G370" s="28">
        <v>8.3699999999999992</v>
      </c>
      <c r="H370" s="29">
        <f t="shared" si="5"/>
        <v>20924.999999999996</v>
      </c>
    </row>
    <row r="371" spans="1:8" ht="20.100000000000001" customHeight="1" x14ac:dyDescent="0.25">
      <c r="A371" s="22" t="s">
        <v>16</v>
      </c>
      <c r="B371" s="23" t="s">
        <v>12</v>
      </c>
      <c r="C371" s="24">
        <v>2007000054</v>
      </c>
      <c r="D371" s="25" t="s">
        <v>470</v>
      </c>
      <c r="E371" s="26" t="s">
        <v>20</v>
      </c>
      <c r="F371" s="30">
        <v>149</v>
      </c>
      <c r="G371" s="28">
        <v>116.51</v>
      </c>
      <c r="H371" s="29">
        <f t="shared" si="5"/>
        <v>17359.990000000002</v>
      </c>
    </row>
    <row r="372" spans="1:8" ht="20.100000000000001" customHeight="1" x14ac:dyDescent="0.25">
      <c r="A372" s="22" t="s">
        <v>471</v>
      </c>
      <c r="B372" s="23" t="s">
        <v>12</v>
      </c>
      <c r="C372" s="32" t="s">
        <v>472</v>
      </c>
      <c r="D372" s="25" t="s">
        <v>473</v>
      </c>
      <c r="E372" s="26" t="s">
        <v>15</v>
      </c>
      <c r="F372" s="30">
        <v>643</v>
      </c>
      <c r="G372" s="28">
        <v>342.58</v>
      </c>
      <c r="H372" s="29">
        <f t="shared" si="5"/>
        <v>220278.94</v>
      </c>
    </row>
    <row r="373" spans="1:8" ht="20.100000000000001" customHeight="1" x14ac:dyDescent="0.25">
      <c r="A373" s="22" t="s">
        <v>471</v>
      </c>
      <c r="B373" s="23" t="s">
        <v>12</v>
      </c>
      <c r="C373" s="32" t="s">
        <v>474</v>
      </c>
      <c r="D373" s="25" t="s">
        <v>475</v>
      </c>
      <c r="E373" s="26" t="s">
        <v>15</v>
      </c>
      <c r="F373" s="30">
        <v>499</v>
      </c>
      <c r="G373" s="28">
        <v>482.42</v>
      </c>
      <c r="H373" s="29">
        <f t="shared" si="5"/>
        <v>240727.58000000002</v>
      </c>
    </row>
    <row r="374" spans="1:8" ht="20.100000000000001" customHeight="1" x14ac:dyDescent="0.25">
      <c r="A374" s="22" t="s">
        <v>476</v>
      </c>
      <c r="B374" s="23" t="s">
        <v>12</v>
      </c>
      <c r="C374" s="32" t="s">
        <v>477</v>
      </c>
      <c r="D374" s="25" t="s">
        <v>478</v>
      </c>
      <c r="E374" s="26" t="s">
        <v>15</v>
      </c>
      <c r="F374" s="30">
        <v>652</v>
      </c>
      <c r="G374" s="28">
        <v>342.58</v>
      </c>
      <c r="H374" s="29">
        <f t="shared" si="5"/>
        <v>223362.16</v>
      </c>
    </row>
    <row r="375" spans="1:8" ht="20.100000000000001" customHeight="1" x14ac:dyDescent="0.25">
      <c r="A375" s="22" t="s">
        <v>479</v>
      </c>
      <c r="B375" s="23" t="s">
        <v>12</v>
      </c>
      <c r="C375" s="32" t="s">
        <v>480</v>
      </c>
      <c r="D375" s="25" t="s">
        <v>481</v>
      </c>
      <c r="E375" s="26" t="s">
        <v>15</v>
      </c>
      <c r="F375" s="30">
        <v>371</v>
      </c>
      <c r="G375" s="28">
        <v>482.42</v>
      </c>
      <c r="H375" s="29">
        <f t="shared" si="5"/>
        <v>178977.82</v>
      </c>
    </row>
    <row r="376" spans="1:8" ht="20.100000000000001" customHeight="1" x14ac:dyDescent="0.25">
      <c r="A376" s="22" t="s">
        <v>113</v>
      </c>
      <c r="B376" s="23" t="s">
        <v>12</v>
      </c>
      <c r="C376" s="32" t="s">
        <v>482</v>
      </c>
      <c r="D376" s="25" t="s">
        <v>483</v>
      </c>
      <c r="E376" s="26" t="s">
        <v>15</v>
      </c>
      <c r="F376" s="30">
        <v>200</v>
      </c>
      <c r="G376" s="28">
        <v>330.51</v>
      </c>
      <c r="H376" s="29">
        <f t="shared" si="5"/>
        <v>66102</v>
      </c>
    </row>
    <row r="377" spans="1:8" ht="20.100000000000001" customHeight="1" x14ac:dyDescent="0.25">
      <c r="A377" s="22" t="s">
        <v>484</v>
      </c>
      <c r="B377" s="23" t="s">
        <v>12</v>
      </c>
      <c r="C377" s="32" t="s">
        <v>485</v>
      </c>
      <c r="D377" s="25" t="s">
        <v>486</v>
      </c>
      <c r="E377" s="26" t="s">
        <v>15</v>
      </c>
      <c r="F377" s="27">
        <v>1865</v>
      </c>
      <c r="G377" s="28">
        <v>259.20999999999998</v>
      </c>
      <c r="H377" s="29">
        <f t="shared" si="5"/>
        <v>483426.64999999997</v>
      </c>
    </row>
    <row r="378" spans="1:8" ht="20.100000000000001" customHeight="1" x14ac:dyDescent="0.25">
      <c r="A378" s="22" t="s">
        <v>487</v>
      </c>
      <c r="B378" s="23" t="s">
        <v>12</v>
      </c>
      <c r="C378" s="24">
        <v>2008000552</v>
      </c>
      <c r="D378" s="25" t="s">
        <v>488</v>
      </c>
      <c r="E378" s="26" t="s">
        <v>15</v>
      </c>
      <c r="F378" s="30">
        <v>12</v>
      </c>
      <c r="G378" s="27">
        <v>1137.8599999999999</v>
      </c>
      <c r="H378" s="29">
        <f t="shared" si="5"/>
        <v>13654.32</v>
      </c>
    </row>
    <row r="379" spans="1:8" ht="20.100000000000001" customHeight="1" x14ac:dyDescent="0.25">
      <c r="A379" s="22" t="s">
        <v>16</v>
      </c>
      <c r="B379" s="23" t="s">
        <v>12</v>
      </c>
      <c r="C379" s="24">
        <v>2007000028</v>
      </c>
      <c r="D379" s="25" t="s">
        <v>489</v>
      </c>
      <c r="E379" s="26" t="s">
        <v>20</v>
      </c>
      <c r="F379" s="30">
        <v>489</v>
      </c>
      <c r="G379" s="30">
        <v>115</v>
      </c>
      <c r="H379" s="29">
        <f t="shared" si="5"/>
        <v>56235</v>
      </c>
    </row>
    <row r="380" spans="1:8" ht="20.100000000000001" customHeight="1" x14ac:dyDescent="0.25">
      <c r="A380" s="22" t="s">
        <v>16</v>
      </c>
      <c r="B380" s="23" t="s">
        <v>12</v>
      </c>
      <c r="C380" s="24">
        <v>2007000020</v>
      </c>
      <c r="D380" s="25" t="s">
        <v>490</v>
      </c>
      <c r="E380" s="26" t="s">
        <v>18</v>
      </c>
      <c r="F380" s="27">
        <v>29530</v>
      </c>
      <c r="G380" s="30">
        <v>4.9000000000000004</v>
      </c>
      <c r="H380" s="29">
        <f t="shared" si="5"/>
        <v>144697</v>
      </c>
    </row>
    <row r="381" spans="1:8" ht="20.100000000000001" customHeight="1" x14ac:dyDescent="0.25">
      <c r="A381" s="22" t="s">
        <v>113</v>
      </c>
      <c r="B381" s="23" t="s">
        <v>12</v>
      </c>
      <c r="C381" s="32" t="s">
        <v>491</v>
      </c>
      <c r="D381" s="25" t="s">
        <v>492</v>
      </c>
      <c r="E381" s="26" t="s">
        <v>15</v>
      </c>
      <c r="F381" s="30">
        <v>508</v>
      </c>
      <c r="G381" s="28">
        <v>605.03</v>
      </c>
      <c r="H381" s="29">
        <f t="shared" si="5"/>
        <v>307355.24</v>
      </c>
    </row>
    <row r="382" spans="1:8" ht="20.100000000000001" customHeight="1" x14ac:dyDescent="0.25">
      <c r="A382" s="22" t="s">
        <v>122</v>
      </c>
      <c r="B382" s="23" t="s">
        <v>12</v>
      </c>
      <c r="C382" s="32" t="s">
        <v>493</v>
      </c>
      <c r="D382" s="25" t="s">
        <v>494</v>
      </c>
      <c r="E382" s="26" t="s">
        <v>15</v>
      </c>
      <c r="F382" s="30">
        <v>228</v>
      </c>
      <c r="G382" s="28">
        <v>745.76</v>
      </c>
      <c r="H382" s="29">
        <f t="shared" si="5"/>
        <v>170033.28</v>
      </c>
    </row>
    <row r="383" spans="1:8" ht="20.100000000000001" customHeight="1" x14ac:dyDescent="0.25">
      <c r="A383" s="22" t="s">
        <v>122</v>
      </c>
      <c r="B383" s="23" t="s">
        <v>12</v>
      </c>
      <c r="C383" s="32" t="s">
        <v>495</v>
      </c>
      <c r="D383" s="25" t="s">
        <v>496</v>
      </c>
      <c r="E383" s="26" t="s">
        <v>15</v>
      </c>
      <c r="F383" s="30">
        <v>228</v>
      </c>
      <c r="G383" s="28">
        <v>720.34</v>
      </c>
      <c r="H383" s="29">
        <f t="shared" si="5"/>
        <v>164237.52000000002</v>
      </c>
    </row>
    <row r="384" spans="1:8" ht="20.100000000000001" customHeight="1" x14ac:dyDescent="0.25">
      <c r="A384" s="22" t="s">
        <v>113</v>
      </c>
      <c r="B384" s="23" t="s">
        <v>12</v>
      </c>
      <c r="C384" s="32" t="s">
        <v>497</v>
      </c>
      <c r="D384" s="25" t="s">
        <v>498</v>
      </c>
      <c r="E384" s="26" t="s">
        <v>15</v>
      </c>
      <c r="F384" s="30">
        <v>478</v>
      </c>
      <c r="G384" s="28">
        <v>592.97</v>
      </c>
      <c r="H384" s="29">
        <f t="shared" si="5"/>
        <v>283439.66000000003</v>
      </c>
    </row>
    <row r="385" spans="1:8" ht="20.100000000000001" customHeight="1" x14ac:dyDescent="0.25">
      <c r="A385" s="22" t="s">
        <v>113</v>
      </c>
      <c r="B385" s="23" t="s">
        <v>12</v>
      </c>
      <c r="C385" s="32" t="s">
        <v>499</v>
      </c>
      <c r="D385" s="25" t="s">
        <v>500</v>
      </c>
      <c r="E385" s="26" t="s">
        <v>15</v>
      </c>
      <c r="F385" s="30">
        <v>508</v>
      </c>
      <c r="G385" s="28">
        <v>618.24</v>
      </c>
      <c r="H385" s="29">
        <f t="shared" si="5"/>
        <v>314065.91999999998</v>
      </c>
    </row>
    <row r="386" spans="1:8" ht="20.100000000000001" customHeight="1" x14ac:dyDescent="0.25">
      <c r="A386" s="22" t="s">
        <v>113</v>
      </c>
      <c r="B386" s="23" t="s">
        <v>12</v>
      </c>
      <c r="C386" s="32" t="s">
        <v>501</v>
      </c>
      <c r="D386" s="25" t="s">
        <v>502</v>
      </c>
      <c r="E386" s="26" t="s">
        <v>15</v>
      </c>
      <c r="F386" s="30">
        <v>280</v>
      </c>
      <c r="G386" s="30">
        <v>550</v>
      </c>
      <c r="H386" s="29">
        <f t="shared" si="5"/>
        <v>154000</v>
      </c>
    </row>
    <row r="387" spans="1:8" ht="20.100000000000001" customHeight="1" x14ac:dyDescent="0.25">
      <c r="A387" s="22" t="s">
        <v>113</v>
      </c>
      <c r="B387" s="23" t="s">
        <v>12</v>
      </c>
      <c r="C387" s="32" t="s">
        <v>503</v>
      </c>
      <c r="D387" s="25" t="s">
        <v>504</v>
      </c>
      <c r="E387" s="26" t="s">
        <v>15</v>
      </c>
      <c r="F387" s="30">
        <v>280</v>
      </c>
      <c r="G387" s="28">
        <v>550.85</v>
      </c>
      <c r="H387" s="29">
        <f t="shared" si="5"/>
        <v>154238</v>
      </c>
    </row>
    <row r="388" spans="1:8" ht="20.100000000000001" customHeight="1" x14ac:dyDescent="0.25">
      <c r="A388" s="22" t="s">
        <v>113</v>
      </c>
      <c r="B388" s="23" t="s">
        <v>12</v>
      </c>
      <c r="C388" s="32" t="s">
        <v>505</v>
      </c>
      <c r="D388" s="25" t="s">
        <v>506</v>
      </c>
      <c r="E388" s="26" t="s">
        <v>15</v>
      </c>
      <c r="F388" s="30">
        <v>250</v>
      </c>
      <c r="G388" s="28">
        <v>542.37</v>
      </c>
      <c r="H388" s="29">
        <f t="shared" si="5"/>
        <v>135592.5</v>
      </c>
    </row>
    <row r="389" spans="1:8" ht="20.100000000000001" customHeight="1" x14ac:dyDescent="0.25">
      <c r="A389" s="22" t="s">
        <v>122</v>
      </c>
      <c r="B389" s="23" t="s">
        <v>12</v>
      </c>
      <c r="C389" s="32" t="s">
        <v>507</v>
      </c>
      <c r="D389" s="25" t="s">
        <v>508</v>
      </c>
      <c r="E389" s="26" t="s">
        <v>15</v>
      </c>
      <c r="F389" s="30">
        <v>144</v>
      </c>
      <c r="G389" s="30">
        <v>932.2</v>
      </c>
      <c r="H389" s="29">
        <f t="shared" si="5"/>
        <v>134236.80000000002</v>
      </c>
    </row>
    <row r="390" spans="1:8" ht="20.100000000000001" customHeight="1" x14ac:dyDescent="0.25">
      <c r="A390" s="22" t="s">
        <v>113</v>
      </c>
      <c r="B390" s="23" t="s">
        <v>12</v>
      </c>
      <c r="C390" s="32" t="s">
        <v>509</v>
      </c>
      <c r="D390" s="25" t="s">
        <v>510</v>
      </c>
      <c r="E390" s="31"/>
      <c r="F390" s="30">
        <v>280</v>
      </c>
      <c r="G390" s="28">
        <v>508.47</v>
      </c>
      <c r="H390" s="29">
        <f t="shared" si="5"/>
        <v>142371.6</v>
      </c>
    </row>
    <row r="391" spans="1:8" ht="20.100000000000001" customHeight="1" x14ac:dyDescent="0.25">
      <c r="A391" s="22" t="s">
        <v>113</v>
      </c>
      <c r="B391" s="23" t="s">
        <v>12</v>
      </c>
      <c r="C391" s="32" t="s">
        <v>511</v>
      </c>
      <c r="D391" s="25" t="s">
        <v>512</v>
      </c>
      <c r="E391" s="26" t="s">
        <v>15</v>
      </c>
      <c r="F391" s="30">
        <v>150</v>
      </c>
      <c r="G391" s="30">
        <v>279.60000000000002</v>
      </c>
      <c r="H391" s="29">
        <f t="shared" si="5"/>
        <v>41940</v>
      </c>
    </row>
    <row r="392" spans="1:8" ht="20.100000000000001" customHeight="1" x14ac:dyDescent="0.25">
      <c r="A392" s="22" t="s">
        <v>113</v>
      </c>
      <c r="B392" s="23" t="s">
        <v>12</v>
      </c>
      <c r="C392" s="32" t="s">
        <v>513</v>
      </c>
      <c r="D392" s="25" t="s">
        <v>514</v>
      </c>
      <c r="E392" s="26" t="s">
        <v>15</v>
      </c>
      <c r="F392" s="30">
        <v>350</v>
      </c>
      <c r="G392" s="28">
        <v>338.98</v>
      </c>
      <c r="H392" s="29">
        <f t="shared" si="5"/>
        <v>118643</v>
      </c>
    </row>
    <row r="393" spans="1:8" ht="20.100000000000001" customHeight="1" x14ac:dyDescent="0.25">
      <c r="A393" s="22" t="s">
        <v>122</v>
      </c>
      <c r="B393" s="23" t="s">
        <v>12</v>
      </c>
      <c r="C393" s="32" t="s">
        <v>515</v>
      </c>
      <c r="D393" s="25" t="s">
        <v>516</v>
      </c>
      <c r="E393" s="26" t="s">
        <v>15</v>
      </c>
      <c r="F393" s="30">
        <v>144</v>
      </c>
      <c r="G393" s="27">
        <v>1271.19</v>
      </c>
      <c r="H393" s="29">
        <f t="shared" ref="H393:H456" si="6">+F393*G393</f>
        <v>183051.36000000002</v>
      </c>
    </row>
    <row r="394" spans="1:8" ht="20.100000000000001" customHeight="1" x14ac:dyDescent="0.25">
      <c r="A394" s="22" t="s">
        <v>11</v>
      </c>
      <c r="B394" s="23" t="s">
        <v>12</v>
      </c>
      <c r="C394" s="32" t="s">
        <v>517</v>
      </c>
      <c r="D394" s="25" t="s">
        <v>518</v>
      </c>
      <c r="E394" s="26" t="s">
        <v>15</v>
      </c>
      <c r="F394" s="30">
        <v>45</v>
      </c>
      <c r="G394" s="27">
        <v>24853.75</v>
      </c>
      <c r="H394" s="29">
        <f t="shared" si="6"/>
        <v>1118418.75</v>
      </c>
    </row>
    <row r="395" spans="1:8" ht="20.100000000000001" customHeight="1" x14ac:dyDescent="0.25">
      <c r="A395" s="22" t="s">
        <v>16</v>
      </c>
      <c r="B395" s="23" t="s">
        <v>12</v>
      </c>
      <c r="C395" s="24">
        <v>2007000078</v>
      </c>
      <c r="D395" s="25" t="s">
        <v>519</v>
      </c>
      <c r="E395" s="26" t="s">
        <v>18</v>
      </c>
      <c r="F395" s="27">
        <v>5900</v>
      </c>
      <c r="G395" s="28">
        <v>8.2200000000000006</v>
      </c>
      <c r="H395" s="29">
        <f t="shared" si="6"/>
        <v>48498.000000000007</v>
      </c>
    </row>
    <row r="396" spans="1:8" ht="20.100000000000001" customHeight="1" x14ac:dyDescent="0.25">
      <c r="A396" s="22" t="s">
        <v>16</v>
      </c>
      <c r="B396" s="23" t="s">
        <v>12</v>
      </c>
      <c r="C396" s="24">
        <v>2007000046</v>
      </c>
      <c r="D396" s="25" t="s">
        <v>520</v>
      </c>
      <c r="E396" s="26" t="s">
        <v>18</v>
      </c>
      <c r="F396" s="27">
        <v>4170</v>
      </c>
      <c r="G396" s="30">
        <v>6.4</v>
      </c>
      <c r="H396" s="29">
        <f t="shared" si="6"/>
        <v>26688</v>
      </c>
    </row>
    <row r="397" spans="1:8" ht="20.100000000000001" customHeight="1" x14ac:dyDescent="0.25">
      <c r="A397" s="22" t="s">
        <v>170</v>
      </c>
      <c r="B397" s="23" t="s">
        <v>12</v>
      </c>
      <c r="C397" s="32" t="s">
        <v>521</v>
      </c>
      <c r="D397" s="25" t="s">
        <v>522</v>
      </c>
      <c r="E397" s="26" t="s">
        <v>15</v>
      </c>
      <c r="F397" s="30">
        <v>131</v>
      </c>
      <c r="G397" s="27">
        <v>2015</v>
      </c>
      <c r="H397" s="29">
        <f t="shared" si="6"/>
        <v>263965</v>
      </c>
    </row>
    <row r="398" spans="1:8" ht="20.100000000000001" customHeight="1" x14ac:dyDescent="0.25">
      <c r="A398" s="22" t="s">
        <v>16</v>
      </c>
      <c r="B398" s="23" t="s">
        <v>12</v>
      </c>
      <c r="C398" s="24">
        <v>2007000295</v>
      </c>
      <c r="D398" s="25" t="s">
        <v>523</v>
      </c>
      <c r="E398" s="26" t="s">
        <v>76</v>
      </c>
      <c r="F398" s="27">
        <v>16560</v>
      </c>
      <c r="G398" s="28">
        <v>1.93</v>
      </c>
      <c r="H398" s="29">
        <f t="shared" si="6"/>
        <v>31960.799999999999</v>
      </c>
    </row>
    <row r="399" spans="1:8" ht="20.100000000000001" customHeight="1" x14ac:dyDescent="0.25">
      <c r="A399" s="22" t="s">
        <v>103</v>
      </c>
      <c r="B399" s="23" t="s">
        <v>12</v>
      </c>
      <c r="C399" s="24">
        <v>1229000007</v>
      </c>
      <c r="D399" s="25" t="s">
        <v>524</v>
      </c>
      <c r="E399" s="26" t="s">
        <v>15</v>
      </c>
      <c r="F399" s="30">
        <v>21</v>
      </c>
      <c r="G399" s="28">
        <v>367.74</v>
      </c>
      <c r="H399" s="29">
        <f t="shared" si="6"/>
        <v>7722.54</v>
      </c>
    </row>
    <row r="400" spans="1:8" ht="20.100000000000001" customHeight="1" x14ac:dyDescent="0.25">
      <c r="A400" s="22" t="s">
        <v>48</v>
      </c>
      <c r="B400" s="23" t="s">
        <v>12</v>
      </c>
      <c r="C400" s="24">
        <v>1610000001</v>
      </c>
      <c r="D400" s="25" t="s">
        <v>525</v>
      </c>
      <c r="E400" s="26" t="s">
        <v>15</v>
      </c>
      <c r="F400" s="30">
        <v>153</v>
      </c>
      <c r="G400" s="28">
        <v>111.21</v>
      </c>
      <c r="H400" s="29">
        <f t="shared" si="6"/>
        <v>17015.129999999997</v>
      </c>
    </row>
    <row r="401" spans="1:8" ht="20.100000000000001" customHeight="1" x14ac:dyDescent="0.25">
      <c r="A401" s="22" t="s">
        <v>103</v>
      </c>
      <c r="B401" s="23" t="s">
        <v>12</v>
      </c>
      <c r="C401" s="24">
        <v>1230000033</v>
      </c>
      <c r="D401" s="25" t="s">
        <v>526</v>
      </c>
      <c r="E401" s="26" t="s">
        <v>527</v>
      </c>
      <c r="F401" s="30">
        <v>106</v>
      </c>
      <c r="G401" s="28">
        <v>486.03</v>
      </c>
      <c r="H401" s="29">
        <f t="shared" si="6"/>
        <v>51519.18</v>
      </c>
    </row>
    <row r="402" spans="1:8" ht="20.100000000000001" customHeight="1" x14ac:dyDescent="0.25">
      <c r="A402" s="22" t="s">
        <v>103</v>
      </c>
      <c r="B402" s="23" t="s">
        <v>12</v>
      </c>
      <c r="C402" s="24">
        <v>1230000035</v>
      </c>
      <c r="D402" s="25" t="s">
        <v>528</v>
      </c>
      <c r="E402" s="26" t="s">
        <v>527</v>
      </c>
      <c r="F402" s="30">
        <v>105</v>
      </c>
      <c r="G402" s="28">
        <v>484.69</v>
      </c>
      <c r="H402" s="29">
        <f t="shared" si="6"/>
        <v>50892.45</v>
      </c>
    </row>
    <row r="403" spans="1:8" ht="20.100000000000001" customHeight="1" x14ac:dyDescent="0.25">
      <c r="A403" s="22" t="s">
        <v>103</v>
      </c>
      <c r="B403" s="23" t="s">
        <v>12</v>
      </c>
      <c r="C403" s="24">
        <v>1230000027</v>
      </c>
      <c r="D403" s="25" t="s">
        <v>529</v>
      </c>
      <c r="E403" s="26" t="s">
        <v>527</v>
      </c>
      <c r="F403" s="30">
        <v>160</v>
      </c>
      <c r="G403" s="28">
        <v>449.42</v>
      </c>
      <c r="H403" s="29">
        <f t="shared" si="6"/>
        <v>71907.199999999997</v>
      </c>
    </row>
    <row r="404" spans="1:8" ht="20.100000000000001" customHeight="1" x14ac:dyDescent="0.25">
      <c r="A404" s="22" t="s">
        <v>377</v>
      </c>
      <c r="B404" s="23" t="s">
        <v>12</v>
      </c>
      <c r="C404" s="24">
        <v>1613000004</v>
      </c>
      <c r="D404" s="25" t="s">
        <v>530</v>
      </c>
      <c r="E404" s="26" t="s">
        <v>15</v>
      </c>
      <c r="F404" s="30">
        <v>19</v>
      </c>
      <c r="G404" s="28">
        <v>25.79</v>
      </c>
      <c r="H404" s="29">
        <f t="shared" si="6"/>
        <v>490.01</v>
      </c>
    </row>
    <row r="405" spans="1:8" ht="20.100000000000001" customHeight="1" x14ac:dyDescent="0.25">
      <c r="A405" s="22" t="s">
        <v>377</v>
      </c>
      <c r="B405" s="23" t="s">
        <v>12</v>
      </c>
      <c r="C405" s="24">
        <v>1613000005</v>
      </c>
      <c r="D405" s="25" t="s">
        <v>531</v>
      </c>
      <c r="E405" s="26" t="s">
        <v>532</v>
      </c>
      <c r="F405" s="30">
        <v>32</v>
      </c>
      <c r="G405" s="28">
        <v>82.22</v>
      </c>
      <c r="H405" s="29">
        <f t="shared" si="6"/>
        <v>2631.04</v>
      </c>
    </row>
    <row r="406" spans="1:8" ht="20.100000000000001" customHeight="1" x14ac:dyDescent="0.25">
      <c r="A406" s="22" t="s">
        <v>533</v>
      </c>
      <c r="B406" s="23" t="s">
        <v>12</v>
      </c>
      <c r="C406" s="24">
        <v>1230000044</v>
      </c>
      <c r="D406" s="25" t="s">
        <v>534</v>
      </c>
      <c r="E406" s="26" t="s">
        <v>527</v>
      </c>
      <c r="F406" s="30">
        <v>9</v>
      </c>
      <c r="G406" s="27">
        <v>2065</v>
      </c>
      <c r="H406" s="29">
        <f t="shared" si="6"/>
        <v>18585</v>
      </c>
    </row>
    <row r="407" spans="1:8" ht="20.100000000000001" customHeight="1" x14ac:dyDescent="0.25">
      <c r="A407" s="22" t="s">
        <v>103</v>
      </c>
      <c r="B407" s="23" t="s">
        <v>12</v>
      </c>
      <c r="C407" s="24">
        <v>1230000006</v>
      </c>
      <c r="D407" s="25" t="s">
        <v>535</v>
      </c>
      <c r="E407" s="26" t="s">
        <v>47</v>
      </c>
      <c r="F407" s="30">
        <v>88</v>
      </c>
      <c r="G407" s="30">
        <v>32.200000000000003</v>
      </c>
      <c r="H407" s="29">
        <f t="shared" si="6"/>
        <v>2833.6000000000004</v>
      </c>
    </row>
    <row r="408" spans="1:8" ht="20.100000000000001" customHeight="1" x14ac:dyDescent="0.25">
      <c r="A408" s="22" t="s">
        <v>487</v>
      </c>
      <c r="B408" s="23" t="s">
        <v>12</v>
      </c>
      <c r="C408" s="24">
        <v>2008000482</v>
      </c>
      <c r="D408" s="25" t="s">
        <v>536</v>
      </c>
      <c r="E408" s="26" t="s">
        <v>15</v>
      </c>
      <c r="F408" s="30">
        <v>36</v>
      </c>
      <c r="G408" s="27">
        <v>1110</v>
      </c>
      <c r="H408" s="29">
        <f t="shared" si="6"/>
        <v>39960</v>
      </c>
    </row>
    <row r="409" spans="1:8" ht="20.100000000000001" customHeight="1" x14ac:dyDescent="0.25">
      <c r="A409" s="22" t="s">
        <v>21</v>
      </c>
      <c r="B409" s="23" t="s">
        <v>12</v>
      </c>
      <c r="C409" s="32" t="s">
        <v>537</v>
      </c>
      <c r="D409" s="25" t="s">
        <v>538</v>
      </c>
      <c r="E409" s="26" t="s">
        <v>15</v>
      </c>
      <c r="F409" s="30">
        <v>53</v>
      </c>
      <c r="G409" s="30">
        <v>170</v>
      </c>
      <c r="H409" s="29">
        <f t="shared" si="6"/>
        <v>9010</v>
      </c>
    </row>
    <row r="410" spans="1:8" ht="20.100000000000001" customHeight="1" x14ac:dyDescent="0.25">
      <c r="A410" s="22" t="s">
        <v>103</v>
      </c>
      <c r="B410" s="23" t="s">
        <v>12</v>
      </c>
      <c r="C410" s="24">
        <v>1232000002</v>
      </c>
      <c r="D410" s="25" t="s">
        <v>539</v>
      </c>
      <c r="E410" s="26" t="s">
        <v>30</v>
      </c>
      <c r="F410" s="30">
        <v>23</v>
      </c>
      <c r="G410" s="28">
        <v>932.31</v>
      </c>
      <c r="H410" s="29">
        <f t="shared" si="6"/>
        <v>21443.129999999997</v>
      </c>
    </row>
    <row r="411" spans="1:8" ht="20.100000000000001" customHeight="1" x14ac:dyDescent="0.25">
      <c r="A411" s="22" t="s">
        <v>103</v>
      </c>
      <c r="B411" s="23" t="s">
        <v>12</v>
      </c>
      <c r="C411" s="24">
        <v>1233000003</v>
      </c>
      <c r="D411" s="25" t="s">
        <v>540</v>
      </c>
      <c r="E411" s="26" t="s">
        <v>15</v>
      </c>
      <c r="F411" s="30">
        <v>13</v>
      </c>
      <c r="G411" s="28">
        <v>442.85</v>
      </c>
      <c r="H411" s="29">
        <f t="shared" si="6"/>
        <v>5757.05</v>
      </c>
    </row>
    <row r="412" spans="1:8" ht="20.100000000000001" customHeight="1" x14ac:dyDescent="0.25">
      <c r="A412" s="22" t="s">
        <v>26</v>
      </c>
      <c r="B412" s="23" t="s">
        <v>12</v>
      </c>
      <c r="C412" s="24">
        <v>2007000007</v>
      </c>
      <c r="D412" s="25" t="s">
        <v>541</v>
      </c>
      <c r="E412" s="26" t="s">
        <v>33</v>
      </c>
      <c r="F412" s="30">
        <v>3</v>
      </c>
      <c r="G412" s="27">
        <v>2280</v>
      </c>
      <c r="H412" s="29">
        <f t="shared" si="6"/>
        <v>6840</v>
      </c>
    </row>
    <row r="413" spans="1:8" ht="20.100000000000001" customHeight="1" x14ac:dyDescent="0.25">
      <c r="A413" s="22" t="s">
        <v>16</v>
      </c>
      <c r="B413" s="23" t="s">
        <v>12</v>
      </c>
      <c r="C413" s="24">
        <v>2007000993</v>
      </c>
      <c r="D413" s="25" t="s">
        <v>542</v>
      </c>
      <c r="E413" s="26" t="s">
        <v>15</v>
      </c>
      <c r="F413" s="30">
        <v>98</v>
      </c>
      <c r="G413" s="30">
        <v>115</v>
      </c>
      <c r="H413" s="29">
        <f t="shared" si="6"/>
        <v>11270</v>
      </c>
    </row>
    <row r="414" spans="1:8" ht="20.100000000000001" customHeight="1" x14ac:dyDescent="0.25">
      <c r="A414" s="22" t="s">
        <v>16</v>
      </c>
      <c r="B414" s="23" t="s">
        <v>12</v>
      </c>
      <c r="C414" s="24">
        <v>2007000576</v>
      </c>
      <c r="D414" s="25" t="s">
        <v>543</v>
      </c>
      <c r="E414" s="26" t="s">
        <v>20</v>
      </c>
      <c r="F414" s="30">
        <v>100</v>
      </c>
      <c r="G414" s="30">
        <v>143</v>
      </c>
      <c r="H414" s="29">
        <f t="shared" si="6"/>
        <v>14300</v>
      </c>
    </row>
    <row r="415" spans="1:8" ht="20.100000000000001" customHeight="1" x14ac:dyDescent="0.25">
      <c r="A415" s="22" t="s">
        <v>48</v>
      </c>
      <c r="B415" s="23" t="s">
        <v>12</v>
      </c>
      <c r="C415" s="24">
        <v>1600000002</v>
      </c>
      <c r="D415" s="25" t="s">
        <v>544</v>
      </c>
      <c r="E415" s="26" t="s">
        <v>15</v>
      </c>
      <c r="F415" s="30">
        <v>358</v>
      </c>
      <c r="G415" s="28">
        <v>60.45</v>
      </c>
      <c r="H415" s="29">
        <f t="shared" si="6"/>
        <v>21641.100000000002</v>
      </c>
    </row>
    <row r="416" spans="1:8" ht="20.100000000000001" customHeight="1" x14ac:dyDescent="0.25">
      <c r="A416" s="22" t="s">
        <v>270</v>
      </c>
      <c r="B416" s="23" t="s">
        <v>12</v>
      </c>
      <c r="C416" s="24">
        <v>1119000038</v>
      </c>
      <c r="D416" s="25" t="s">
        <v>545</v>
      </c>
      <c r="E416" s="31"/>
      <c r="F416" s="27">
        <v>1288</v>
      </c>
      <c r="G416" s="28">
        <v>498.31</v>
      </c>
      <c r="H416" s="29">
        <f t="shared" si="6"/>
        <v>641823.28</v>
      </c>
    </row>
    <row r="417" spans="1:8" ht="20.100000000000001" customHeight="1" x14ac:dyDescent="0.25">
      <c r="A417" s="22" t="s">
        <v>270</v>
      </c>
      <c r="B417" s="23" t="s">
        <v>12</v>
      </c>
      <c r="C417" s="24">
        <v>1119000014</v>
      </c>
      <c r="D417" s="25" t="s">
        <v>546</v>
      </c>
      <c r="E417" s="26" t="s">
        <v>15</v>
      </c>
      <c r="F417" s="30">
        <v>885</v>
      </c>
      <c r="G417" s="27">
        <v>1162.71</v>
      </c>
      <c r="H417" s="29">
        <f t="shared" si="6"/>
        <v>1028998.35</v>
      </c>
    </row>
    <row r="418" spans="1:8" ht="20.100000000000001" customHeight="1" x14ac:dyDescent="0.25">
      <c r="A418" s="22" t="s">
        <v>11</v>
      </c>
      <c r="B418" s="23" t="s">
        <v>12</v>
      </c>
      <c r="C418" s="32" t="s">
        <v>547</v>
      </c>
      <c r="D418" s="25" t="s">
        <v>548</v>
      </c>
      <c r="E418" s="31"/>
      <c r="F418" s="30">
        <v>88</v>
      </c>
      <c r="G418" s="28">
        <v>744.96</v>
      </c>
      <c r="H418" s="29">
        <f t="shared" si="6"/>
        <v>65556.48000000001</v>
      </c>
    </row>
    <row r="419" spans="1:8" ht="20.100000000000001" customHeight="1" x14ac:dyDescent="0.25">
      <c r="A419" s="22" t="s">
        <v>549</v>
      </c>
      <c r="B419" s="23" t="s">
        <v>12</v>
      </c>
      <c r="C419" s="24">
        <v>1117000675</v>
      </c>
      <c r="D419" s="25" t="s">
        <v>550</v>
      </c>
      <c r="E419" s="26" t="s">
        <v>15</v>
      </c>
      <c r="F419" s="30">
        <v>146</v>
      </c>
      <c r="G419" s="30">
        <v>312</v>
      </c>
      <c r="H419" s="29">
        <f t="shared" si="6"/>
        <v>45552</v>
      </c>
    </row>
    <row r="420" spans="1:8" ht="20.100000000000001" customHeight="1" x14ac:dyDescent="0.25">
      <c r="A420" s="22" t="s">
        <v>103</v>
      </c>
      <c r="B420" s="23" t="s">
        <v>12</v>
      </c>
      <c r="C420" s="24">
        <v>1230000028</v>
      </c>
      <c r="D420" s="25" t="s">
        <v>551</v>
      </c>
      <c r="E420" s="26" t="s">
        <v>15</v>
      </c>
      <c r="F420" s="30">
        <v>8</v>
      </c>
      <c r="G420" s="28">
        <v>79.94</v>
      </c>
      <c r="H420" s="29">
        <f t="shared" si="6"/>
        <v>639.52</v>
      </c>
    </row>
    <row r="421" spans="1:8" ht="20.100000000000001" customHeight="1" x14ac:dyDescent="0.25">
      <c r="A421" s="22" t="s">
        <v>103</v>
      </c>
      <c r="B421" s="23" t="s">
        <v>12</v>
      </c>
      <c r="C421" s="24">
        <v>1230000032</v>
      </c>
      <c r="D421" s="25" t="s">
        <v>552</v>
      </c>
      <c r="E421" s="26" t="s">
        <v>15</v>
      </c>
      <c r="F421" s="30">
        <v>1</v>
      </c>
      <c r="G421" s="28">
        <v>46.41</v>
      </c>
      <c r="H421" s="29">
        <f t="shared" si="6"/>
        <v>46.41</v>
      </c>
    </row>
    <row r="422" spans="1:8" ht="20.100000000000001" customHeight="1" x14ac:dyDescent="0.25">
      <c r="A422" s="22" t="s">
        <v>21</v>
      </c>
      <c r="B422" s="23" t="s">
        <v>12</v>
      </c>
      <c r="C422" s="24">
        <v>1230000029</v>
      </c>
      <c r="D422" s="25" t="s">
        <v>553</v>
      </c>
      <c r="E422" s="26" t="s">
        <v>15</v>
      </c>
      <c r="F422" s="30">
        <v>4</v>
      </c>
      <c r="G422" s="30">
        <v>17.7</v>
      </c>
      <c r="H422" s="29">
        <f t="shared" si="6"/>
        <v>70.8</v>
      </c>
    </row>
    <row r="423" spans="1:8" ht="20.100000000000001" customHeight="1" x14ac:dyDescent="0.25">
      <c r="A423" s="22" t="s">
        <v>21</v>
      </c>
      <c r="B423" s="23" t="s">
        <v>12</v>
      </c>
      <c r="C423" s="32" t="s">
        <v>554</v>
      </c>
      <c r="D423" s="25" t="s">
        <v>555</v>
      </c>
      <c r="E423" s="26" t="s">
        <v>15</v>
      </c>
      <c r="F423" s="30">
        <v>22</v>
      </c>
      <c r="G423" s="30">
        <v>45</v>
      </c>
      <c r="H423" s="29">
        <f t="shared" si="6"/>
        <v>990</v>
      </c>
    </row>
    <row r="424" spans="1:8" ht="20.100000000000001" customHeight="1" x14ac:dyDescent="0.25">
      <c r="A424" s="22" t="s">
        <v>21</v>
      </c>
      <c r="B424" s="23" t="s">
        <v>12</v>
      </c>
      <c r="C424" s="32" t="s">
        <v>556</v>
      </c>
      <c r="D424" s="25" t="s">
        <v>557</v>
      </c>
      <c r="E424" s="31"/>
      <c r="F424" s="30">
        <v>11</v>
      </c>
      <c r="G424" s="30">
        <v>48</v>
      </c>
      <c r="H424" s="29">
        <f t="shared" si="6"/>
        <v>528</v>
      </c>
    </row>
    <row r="425" spans="1:8" ht="20.100000000000001" customHeight="1" x14ac:dyDescent="0.25">
      <c r="A425" s="22" t="s">
        <v>21</v>
      </c>
      <c r="B425" s="23" t="s">
        <v>12</v>
      </c>
      <c r="C425" s="32" t="s">
        <v>558</v>
      </c>
      <c r="D425" s="25" t="s">
        <v>559</v>
      </c>
      <c r="E425" s="31"/>
      <c r="F425" s="30">
        <v>18</v>
      </c>
      <c r="G425" s="30">
        <v>42</v>
      </c>
      <c r="H425" s="29">
        <f t="shared" si="6"/>
        <v>756</v>
      </c>
    </row>
    <row r="426" spans="1:8" ht="20.100000000000001" customHeight="1" x14ac:dyDescent="0.25">
      <c r="A426" s="22" t="s">
        <v>21</v>
      </c>
      <c r="B426" s="23" t="s">
        <v>12</v>
      </c>
      <c r="C426" s="32" t="s">
        <v>560</v>
      </c>
      <c r="D426" s="25" t="s">
        <v>561</v>
      </c>
      <c r="E426" s="26" t="s">
        <v>15</v>
      </c>
      <c r="F426" s="30">
        <v>8</v>
      </c>
      <c r="G426" s="30">
        <v>40</v>
      </c>
      <c r="H426" s="29">
        <f t="shared" si="6"/>
        <v>320</v>
      </c>
    </row>
    <row r="427" spans="1:8" ht="20.100000000000001" customHeight="1" x14ac:dyDescent="0.25">
      <c r="A427" s="22" t="s">
        <v>21</v>
      </c>
      <c r="B427" s="23" t="s">
        <v>12</v>
      </c>
      <c r="C427" s="24">
        <v>1700000001</v>
      </c>
      <c r="D427" s="25" t="s">
        <v>562</v>
      </c>
      <c r="E427" s="31"/>
      <c r="F427" s="30">
        <v>25</v>
      </c>
      <c r="G427" s="30">
        <v>38</v>
      </c>
      <c r="H427" s="29">
        <f t="shared" si="6"/>
        <v>950</v>
      </c>
    </row>
    <row r="428" spans="1:8" ht="20.100000000000001" customHeight="1" x14ac:dyDescent="0.25">
      <c r="A428" s="22" t="s">
        <v>365</v>
      </c>
      <c r="B428" s="23" t="s">
        <v>12</v>
      </c>
      <c r="C428" s="24">
        <v>1700000001</v>
      </c>
      <c r="D428" s="25" t="s">
        <v>563</v>
      </c>
      <c r="E428" s="26" t="s">
        <v>15</v>
      </c>
      <c r="F428" s="30">
        <v>15</v>
      </c>
      <c r="G428" s="27">
        <v>19000</v>
      </c>
      <c r="H428" s="29">
        <f t="shared" si="6"/>
        <v>285000</v>
      </c>
    </row>
    <row r="429" spans="1:8" ht="20.100000000000001" customHeight="1" x14ac:dyDescent="0.25">
      <c r="A429" s="22" t="s">
        <v>365</v>
      </c>
      <c r="B429" s="23" t="s">
        <v>12</v>
      </c>
      <c r="C429" s="24">
        <v>1700000001</v>
      </c>
      <c r="D429" s="25" t="s">
        <v>563</v>
      </c>
      <c r="E429" s="26" t="s">
        <v>15</v>
      </c>
      <c r="F429" s="30">
        <v>5</v>
      </c>
      <c r="G429" s="27">
        <v>19000</v>
      </c>
      <c r="H429" s="29">
        <f t="shared" si="6"/>
        <v>95000</v>
      </c>
    </row>
    <row r="430" spans="1:8" ht="20.100000000000001" customHeight="1" x14ac:dyDescent="0.25">
      <c r="A430" s="22" t="s">
        <v>365</v>
      </c>
      <c r="B430" s="23" t="s">
        <v>12</v>
      </c>
      <c r="C430" s="24">
        <v>1700000001</v>
      </c>
      <c r="D430" s="25" t="s">
        <v>563</v>
      </c>
      <c r="E430" s="26" t="s">
        <v>15</v>
      </c>
      <c r="F430" s="30">
        <v>7</v>
      </c>
      <c r="G430" s="27">
        <v>19000</v>
      </c>
      <c r="H430" s="29">
        <f t="shared" si="6"/>
        <v>133000</v>
      </c>
    </row>
    <row r="431" spans="1:8" ht="20.100000000000001" customHeight="1" x14ac:dyDescent="0.25">
      <c r="A431" s="22" t="s">
        <v>365</v>
      </c>
      <c r="B431" s="23" t="s">
        <v>12</v>
      </c>
      <c r="C431" s="24">
        <v>1700000001</v>
      </c>
      <c r="D431" s="25" t="s">
        <v>563</v>
      </c>
      <c r="E431" s="26" t="s">
        <v>15</v>
      </c>
      <c r="F431" s="30">
        <v>8</v>
      </c>
      <c r="G431" s="27">
        <v>19000</v>
      </c>
      <c r="H431" s="29">
        <f t="shared" si="6"/>
        <v>152000</v>
      </c>
    </row>
    <row r="432" spans="1:8" ht="20.100000000000001" customHeight="1" x14ac:dyDescent="0.25">
      <c r="A432" s="22" t="s">
        <v>365</v>
      </c>
      <c r="B432" s="23" t="s">
        <v>12</v>
      </c>
      <c r="C432" s="24">
        <v>1700000001</v>
      </c>
      <c r="D432" s="25" t="s">
        <v>563</v>
      </c>
      <c r="E432" s="26" t="s">
        <v>15</v>
      </c>
      <c r="F432" s="30">
        <v>3</v>
      </c>
      <c r="G432" s="27">
        <v>19000</v>
      </c>
      <c r="H432" s="29">
        <f t="shared" si="6"/>
        <v>57000</v>
      </c>
    </row>
    <row r="433" spans="1:8" ht="20.100000000000001" customHeight="1" x14ac:dyDescent="0.25">
      <c r="A433" s="22" t="s">
        <v>365</v>
      </c>
      <c r="B433" s="23" t="s">
        <v>12</v>
      </c>
      <c r="C433" s="24">
        <v>1700000001</v>
      </c>
      <c r="D433" s="25" t="s">
        <v>563</v>
      </c>
      <c r="E433" s="26" t="s">
        <v>15</v>
      </c>
      <c r="F433" s="30">
        <v>17</v>
      </c>
      <c r="G433" s="27">
        <v>19000</v>
      </c>
      <c r="H433" s="29">
        <f t="shared" si="6"/>
        <v>323000</v>
      </c>
    </row>
    <row r="434" spans="1:8" ht="20.100000000000001" customHeight="1" x14ac:dyDescent="0.25">
      <c r="A434" s="22" t="s">
        <v>365</v>
      </c>
      <c r="B434" s="23" t="s">
        <v>12</v>
      </c>
      <c r="C434" s="24">
        <v>1700000001</v>
      </c>
      <c r="D434" s="25" t="s">
        <v>563</v>
      </c>
      <c r="E434" s="26" t="s">
        <v>15</v>
      </c>
      <c r="F434" s="30">
        <v>19</v>
      </c>
      <c r="G434" s="27">
        <v>19000</v>
      </c>
      <c r="H434" s="29">
        <f t="shared" si="6"/>
        <v>361000</v>
      </c>
    </row>
    <row r="435" spans="1:8" ht="20.100000000000001" customHeight="1" x14ac:dyDescent="0.25">
      <c r="A435" s="22" t="s">
        <v>365</v>
      </c>
      <c r="B435" s="23" t="s">
        <v>12</v>
      </c>
      <c r="C435" s="24">
        <v>1700000001</v>
      </c>
      <c r="D435" s="25" t="s">
        <v>563</v>
      </c>
      <c r="E435" s="26" t="s">
        <v>15</v>
      </c>
      <c r="F435" s="30">
        <v>236</v>
      </c>
      <c r="G435" s="27">
        <v>19000</v>
      </c>
      <c r="H435" s="29">
        <f t="shared" si="6"/>
        <v>4484000</v>
      </c>
    </row>
    <row r="436" spans="1:8" ht="20.100000000000001" customHeight="1" x14ac:dyDescent="0.25">
      <c r="A436" s="22" t="s">
        <v>26</v>
      </c>
      <c r="B436" s="23" t="s">
        <v>12</v>
      </c>
      <c r="C436" s="24">
        <v>2008000403</v>
      </c>
      <c r="D436" s="25" t="s">
        <v>564</v>
      </c>
      <c r="E436" s="31"/>
      <c r="F436" s="30">
        <v>1</v>
      </c>
      <c r="G436" s="27">
        <v>3300</v>
      </c>
      <c r="H436" s="29">
        <f t="shared" si="6"/>
        <v>3300</v>
      </c>
    </row>
    <row r="437" spans="1:8" ht="20.100000000000001" customHeight="1" x14ac:dyDescent="0.25">
      <c r="A437" s="22" t="s">
        <v>16</v>
      </c>
      <c r="B437" s="23" t="s">
        <v>12</v>
      </c>
      <c r="C437" s="24">
        <v>2007000226</v>
      </c>
      <c r="D437" s="25" t="s">
        <v>565</v>
      </c>
      <c r="E437" s="26" t="s">
        <v>15</v>
      </c>
      <c r="F437" s="30">
        <v>50</v>
      </c>
      <c r="G437" s="30">
        <v>7</v>
      </c>
      <c r="H437" s="29">
        <f t="shared" si="6"/>
        <v>350</v>
      </c>
    </row>
    <row r="438" spans="1:8" ht="20.100000000000001" customHeight="1" x14ac:dyDescent="0.25">
      <c r="A438" s="22" t="s">
        <v>21</v>
      </c>
      <c r="B438" s="23" t="s">
        <v>12</v>
      </c>
      <c r="C438" s="24">
        <v>2007000552</v>
      </c>
      <c r="D438" s="25" t="s">
        <v>566</v>
      </c>
      <c r="E438" s="31"/>
      <c r="F438" s="30">
        <v>180</v>
      </c>
      <c r="G438" s="28">
        <v>0.43</v>
      </c>
      <c r="H438" s="29">
        <f t="shared" si="6"/>
        <v>77.400000000000006</v>
      </c>
    </row>
    <row r="439" spans="1:8" ht="20.100000000000001" customHeight="1" x14ac:dyDescent="0.25">
      <c r="A439" s="22" t="s">
        <v>68</v>
      </c>
      <c r="B439" s="23" t="s">
        <v>12</v>
      </c>
      <c r="C439" s="32" t="s">
        <v>567</v>
      </c>
      <c r="D439" s="25" t="s">
        <v>568</v>
      </c>
      <c r="E439" s="26" t="s">
        <v>15</v>
      </c>
      <c r="F439" s="30">
        <v>11</v>
      </c>
      <c r="G439" s="28">
        <v>43.66</v>
      </c>
      <c r="H439" s="29">
        <f t="shared" si="6"/>
        <v>480.26</v>
      </c>
    </row>
    <row r="440" spans="1:8" ht="20.100000000000001" customHeight="1" x14ac:dyDescent="0.25">
      <c r="A440" s="22" t="s">
        <v>21</v>
      </c>
      <c r="B440" s="23" t="s">
        <v>12</v>
      </c>
      <c r="C440" s="24">
        <v>1219000010</v>
      </c>
      <c r="D440" s="25" t="s">
        <v>569</v>
      </c>
      <c r="E440" s="26" t="s">
        <v>15</v>
      </c>
      <c r="F440" s="30">
        <v>93</v>
      </c>
      <c r="G440" s="30">
        <v>861.4</v>
      </c>
      <c r="H440" s="29">
        <f t="shared" si="6"/>
        <v>80110.2</v>
      </c>
    </row>
    <row r="441" spans="1:8" ht="20.100000000000001" customHeight="1" x14ac:dyDescent="0.25">
      <c r="A441" s="22" t="s">
        <v>103</v>
      </c>
      <c r="B441" s="23" t="s">
        <v>12</v>
      </c>
      <c r="C441" s="24">
        <v>1239000012</v>
      </c>
      <c r="D441" s="25" t="s">
        <v>570</v>
      </c>
      <c r="E441" s="26" t="s">
        <v>15</v>
      </c>
      <c r="F441" s="30">
        <v>27</v>
      </c>
      <c r="G441" s="28">
        <v>21.35</v>
      </c>
      <c r="H441" s="29">
        <f t="shared" si="6"/>
        <v>576.45000000000005</v>
      </c>
    </row>
    <row r="442" spans="1:8" ht="20.100000000000001" customHeight="1" x14ac:dyDescent="0.25">
      <c r="A442" s="22" t="s">
        <v>122</v>
      </c>
      <c r="B442" s="23" t="s">
        <v>12</v>
      </c>
      <c r="C442" s="32" t="s">
        <v>571</v>
      </c>
      <c r="D442" s="25" t="s">
        <v>572</v>
      </c>
      <c r="E442" s="26" t="s">
        <v>15</v>
      </c>
      <c r="F442" s="30">
        <v>198</v>
      </c>
      <c r="G442" s="28">
        <v>805.08</v>
      </c>
      <c r="H442" s="29">
        <f t="shared" si="6"/>
        <v>159405.84</v>
      </c>
    </row>
    <row r="443" spans="1:8" ht="20.100000000000001" customHeight="1" x14ac:dyDescent="0.25">
      <c r="A443" s="22" t="s">
        <v>113</v>
      </c>
      <c r="B443" s="23" t="s">
        <v>12</v>
      </c>
      <c r="C443" s="32" t="s">
        <v>573</v>
      </c>
      <c r="D443" s="25" t="s">
        <v>574</v>
      </c>
      <c r="E443" s="26" t="s">
        <v>15</v>
      </c>
      <c r="F443" s="30">
        <v>166</v>
      </c>
      <c r="G443" s="28">
        <v>296.61</v>
      </c>
      <c r="H443" s="29">
        <f t="shared" si="6"/>
        <v>49237.26</v>
      </c>
    </row>
    <row r="444" spans="1:8" ht="20.100000000000001" customHeight="1" x14ac:dyDescent="0.25">
      <c r="A444" s="22" t="s">
        <v>103</v>
      </c>
      <c r="B444" s="23" t="s">
        <v>12</v>
      </c>
      <c r="C444" s="24">
        <v>1216000016</v>
      </c>
      <c r="D444" s="25" t="s">
        <v>575</v>
      </c>
      <c r="E444" s="26" t="s">
        <v>129</v>
      </c>
      <c r="F444" s="30">
        <v>141</v>
      </c>
      <c r="G444" s="28">
        <v>33.06</v>
      </c>
      <c r="H444" s="29">
        <f t="shared" si="6"/>
        <v>4661.46</v>
      </c>
    </row>
    <row r="445" spans="1:8" ht="20.100000000000001" customHeight="1" x14ac:dyDescent="0.25">
      <c r="A445" s="22" t="s">
        <v>21</v>
      </c>
      <c r="B445" s="23" t="s">
        <v>12</v>
      </c>
      <c r="C445" s="24">
        <v>1216000018</v>
      </c>
      <c r="D445" s="25" t="s">
        <v>576</v>
      </c>
      <c r="E445" s="26" t="s">
        <v>15</v>
      </c>
      <c r="F445" s="30">
        <v>117</v>
      </c>
      <c r="G445" s="28">
        <v>28.28</v>
      </c>
      <c r="H445" s="29">
        <f t="shared" si="6"/>
        <v>3308.76</v>
      </c>
    </row>
    <row r="446" spans="1:8" ht="20.100000000000001" customHeight="1" x14ac:dyDescent="0.25">
      <c r="A446" s="22" t="s">
        <v>103</v>
      </c>
      <c r="B446" s="23" t="s">
        <v>12</v>
      </c>
      <c r="C446" s="24">
        <v>1216000017</v>
      </c>
      <c r="D446" s="25" t="s">
        <v>577</v>
      </c>
      <c r="E446" s="26" t="s">
        <v>129</v>
      </c>
      <c r="F446" s="30">
        <v>150</v>
      </c>
      <c r="G446" s="28">
        <v>30.19</v>
      </c>
      <c r="H446" s="29">
        <f t="shared" si="6"/>
        <v>4528.5</v>
      </c>
    </row>
    <row r="447" spans="1:8" ht="20.100000000000001" customHeight="1" x14ac:dyDescent="0.25">
      <c r="A447" s="22" t="s">
        <v>26</v>
      </c>
      <c r="B447" s="23" t="s">
        <v>12</v>
      </c>
      <c r="C447" s="24">
        <v>2007000835</v>
      </c>
      <c r="D447" s="25" t="s">
        <v>578</v>
      </c>
      <c r="E447" s="26" t="s">
        <v>15</v>
      </c>
      <c r="F447" s="30">
        <v>5</v>
      </c>
      <c r="G447" s="27">
        <v>3880</v>
      </c>
      <c r="H447" s="29">
        <f t="shared" si="6"/>
        <v>19400</v>
      </c>
    </row>
    <row r="448" spans="1:8" ht="20.100000000000001" customHeight="1" x14ac:dyDescent="0.25">
      <c r="A448" s="22" t="s">
        <v>26</v>
      </c>
      <c r="B448" s="23" t="s">
        <v>12</v>
      </c>
      <c r="C448" s="24">
        <v>2008000491</v>
      </c>
      <c r="D448" s="25" t="s">
        <v>579</v>
      </c>
      <c r="E448" s="26" t="s">
        <v>15</v>
      </c>
      <c r="F448" s="30">
        <v>3</v>
      </c>
      <c r="G448" s="27">
        <v>3880</v>
      </c>
      <c r="H448" s="29">
        <f t="shared" si="6"/>
        <v>11640</v>
      </c>
    </row>
    <row r="449" spans="1:8" ht="20.100000000000001" customHeight="1" x14ac:dyDescent="0.25">
      <c r="A449" s="22" t="s">
        <v>26</v>
      </c>
      <c r="B449" s="23" t="s">
        <v>12</v>
      </c>
      <c r="C449" s="24">
        <v>2008000568</v>
      </c>
      <c r="D449" s="25" t="s">
        <v>580</v>
      </c>
      <c r="E449" s="26" t="s">
        <v>581</v>
      </c>
      <c r="F449" s="30">
        <v>4</v>
      </c>
      <c r="G449" s="27">
        <v>3800</v>
      </c>
      <c r="H449" s="29">
        <f t="shared" si="6"/>
        <v>15200</v>
      </c>
    </row>
    <row r="450" spans="1:8" ht="20.100000000000001" customHeight="1" x14ac:dyDescent="0.25">
      <c r="A450" s="22" t="s">
        <v>26</v>
      </c>
      <c r="B450" s="23" t="s">
        <v>12</v>
      </c>
      <c r="C450" s="24">
        <v>2008000492</v>
      </c>
      <c r="D450" s="25" t="s">
        <v>582</v>
      </c>
      <c r="E450" s="26" t="s">
        <v>15</v>
      </c>
      <c r="F450" s="30">
        <v>3</v>
      </c>
      <c r="G450" s="27">
        <v>1800</v>
      </c>
      <c r="H450" s="29">
        <f t="shared" si="6"/>
        <v>5400</v>
      </c>
    </row>
    <row r="451" spans="1:8" ht="20.100000000000001" customHeight="1" x14ac:dyDescent="0.25">
      <c r="A451" s="22" t="s">
        <v>26</v>
      </c>
      <c r="B451" s="23" t="s">
        <v>12</v>
      </c>
      <c r="C451" s="24">
        <v>2008000490</v>
      </c>
      <c r="D451" s="25" t="s">
        <v>583</v>
      </c>
      <c r="E451" s="26" t="s">
        <v>15</v>
      </c>
      <c r="F451" s="30">
        <v>2</v>
      </c>
      <c r="G451" s="27">
        <v>1300</v>
      </c>
      <c r="H451" s="29">
        <f t="shared" si="6"/>
        <v>2600</v>
      </c>
    </row>
    <row r="452" spans="1:8" ht="20.100000000000001" customHeight="1" x14ac:dyDescent="0.25">
      <c r="A452" s="22" t="s">
        <v>26</v>
      </c>
      <c r="B452" s="23" t="s">
        <v>12</v>
      </c>
      <c r="C452" s="24">
        <v>2008000388</v>
      </c>
      <c r="D452" s="25" t="s">
        <v>584</v>
      </c>
      <c r="E452" s="31"/>
      <c r="F452" s="30">
        <v>4</v>
      </c>
      <c r="G452" s="27">
        <v>1880</v>
      </c>
      <c r="H452" s="29">
        <f t="shared" si="6"/>
        <v>7520</v>
      </c>
    </row>
    <row r="453" spans="1:8" ht="20.100000000000001" customHeight="1" x14ac:dyDescent="0.25">
      <c r="A453" s="22" t="s">
        <v>26</v>
      </c>
      <c r="B453" s="23" t="s">
        <v>12</v>
      </c>
      <c r="C453" s="24">
        <v>2008000387</v>
      </c>
      <c r="D453" s="25" t="s">
        <v>585</v>
      </c>
      <c r="E453" s="31"/>
      <c r="F453" s="30">
        <v>3</v>
      </c>
      <c r="G453" s="27">
        <v>1800</v>
      </c>
      <c r="H453" s="29">
        <f t="shared" si="6"/>
        <v>5400</v>
      </c>
    </row>
    <row r="454" spans="1:8" ht="20.100000000000001" customHeight="1" x14ac:dyDescent="0.25">
      <c r="A454" s="22" t="s">
        <v>533</v>
      </c>
      <c r="B454" s="23" t="s">
        <v>12</v>
      </c>
      <c r="C454" s="24">
        <v>1230000048</v>
      </c>
      <c r="D454" s="25" t="s">
        <v>586</v>
      </c>
      <c r="E454" s="26" t="s">
        <v>527</v>
      </c>
      <c r="F454" s="30">
        <v>17</v>
      </c>
      <c r="G454" s="27">
        <v>2609.61</v>
      </c>
      <c r="H454" s="29">
        <f t="shared" si="6"/>
        <v>44363.37</v>
      </c>
    </row>
    <row r="455" spans="1:8" ht="20.100000000000001" customHeight="1" x14ac:dyDescent="0.25">
      <c r="A455" s="22" t="s">
        <v>533</v>
      </c>
      <c r="B455" s="23" t="s">
        <v>12</v>
      </c>
      <c r="C455" s="24">
        <v>1230000014</v>
      </c>
      <c r="D455" s="25" t="s">
        <v>587</v>
      </c>
      <c r="E455" s="26" t="s">
        <v>527</v>
      </c>
      <c r="F455" s="30">
        <v>183</v>
      </c>
      <c r="G455" s="30">
        <v>773.9</v>
      </c>
      <c r="H455" s="29">
        <f t="shared" si="6"/>
        <v>141623.69999999998</v>
      </c>
    </row>
    <row r="456" spans="1:8" ht="20.100000000000001" customHeight="1" x14ac:dyDescent="0.25">
      <c r="A456" s="22" t="s">
        <v>21</v>
      </c>
      <c r="B456" s="23" t="s">
        <v>12</v>
      </c>
      <c r="C456" s="24">
        <v>1230000089</v>
      </c>
      <c r="D456" s="25" t="s">
        <v>588</v>
      </c>
      <c r="E456" s="26" t="s">
        <v>15</v>
      </c>
      <c r="F456" s="30">
        <v>8</v>
      </c>
      <c r="G456" s="30">
        <v>0</v>
      </c>
      <c r="H456" s="29">
        <f t="shared" si="6"/>
        <v>0</v>
      </c>
    </row>
    <row r="457" spans="1:8" ht="20.100000000000001" customHeight="1" x14ac:dyDescent="0.25">
      <c r="A457" s="22" t="s">
        <v>21</v>
      </c>
      <c r="B457" s="23" t="s">
        <v>12</v>
      </c>
      <c r="C457" s="24">
        <v>2008000284</v>
      </c>
      <c r="D457" s="25" t="s">
        <v>589</v>
      </c>
      <c r="E457" s="26" t="s">
        <v>15</v>
      </c>
      <c r="F457" s="30">
        <v>12</v>
      </c>
      <c r="G457" s="30">
        <v>95</v>
      </c>
      <c r="H457" s="29">
        <f t="shared" ref="H457:H520" si="7">+F457*G457</f>
        <v>1140</v>
      </c>
    </row>
    <row r="458" spans="1:8" ht="20.100000000000001" customHeight="1" x14ac:dyDescent="0.25">
      <c r="A458" s="22" t="s">
        <v>21</v>
      </c>
      <c r="B458" s="23" t="s">
        <v>12</v>
      </c>
      <c r="C458" s="24">
        <v>2008000044</v>
      </c>
      <c r="D458" s="25" t="s">
        <v>590</v>
      </c>
      <c r="E458" s="26" t="s">
        <v>47</v>
      </c>
      <c r="F458" s="30">
        <v>2</v>
      </c>
      <c r="G458" s="30">
        <v>145.5</v>
      </c>
      <c r="H458" s="29">
        <f t="shared" si="7"/>
        <v>291</v>
      </c>
    </row>
    <row r="459" spans="1:8" ht="20.100000000000001" customHeight="1" x14ac:dyDescent="0.25">
      <c r="A459" s="22" t="s">
        <v>103</v>
      </c>
      <c r="B459" s="23" t="s">
        <v>12</v>
      </c>
      <c r="C459" s="24">
        <v>1240000001</v>
      </c>
      <c r="D459" s="25" t="s">
        <v>591</v>
      </c>
      <c r="E459" s="26" t="s">
        <v>15</v>
      </c>
      <c r="F459" s="30">
        <v>6</v>
      </c>
      <c r="G459" s="28">
        <v>43.29</v>
      </c>
      <c r="H459" s="29">
        <f t="shared" si="7"/>
        <v>259.74</v>
      </c>
    </row>
    <row r="460" spans="1:8" ht="20.100000000000001" customHeight="1" x14ac:dyDescent="0.25">
      <c r="A460" s="22" t="s">
        <v>103</v>
      </c>
      <c r="B460" s="23" t="s">
        <v>12</v>
      </c>
      <c r="C460" s="24">
        <v>1241000009</v>
      </c>
      <c r="D460" s="25" t="s">
        <v>592</v>
      </c>
      <c r="E460" s="26" t="s">
        <v>15</v>
      </c>
      <c r="F460" s="30">
        <v>29</v>
      </c>
      <c r="G460" s="28">
        <v>12.89</v>
      </c>
      <c r="H460" s="29">
        <f t="shared" si="7"/>
        <v>373.81</v>
      </c>
    </row>
    <row r="461" spans="1:8" ht="20.100000000000001" customHeight="1" x14ac:dyDescent="0.25">
      <c r="A461" s="22" t="s">
        <v>16</v>
      </c>
      <c r="B461" s="23" t="s">
        <v>12</v>
      </c>
      <c r="C461" s="24">
        <v>2007000206</v>
      </c>
      <c r="D461" s="25" t="s">
        <v>593</v>
      </c>
      <c r="E461" s="26" t="s">
        <v>20</v>
      </c>
      <c r="F461" s="30">
        <v>55</v>
      </c>
      <c r="G461" s="28">
        <v>108.67</v>
      </c>
      <c r="H461" s="29">
        <f t="shared" si="7"/>
        <v>5976.85</v>
      </c>
    </row>
    <row r="462" spans="1:8" ht="20.100000000000001" customHeight="1" x14ac:dyDescent="0.25">
      <c r="A462" s="22" t="s">
        <v>11</v>
      </c>
      <c r="B462" s="23" t="s">
        <v>12</v>
      </c>
      <c r="C462" s="32" t="s">
        <v>594</v>
      </c>
      <c r="D462" s="25" t="s">
        <v>595</v>
      </c>
      <c r="E462" s="26" t="s">
        <v>15</v>
      </c>
      <c r="F462" s="30">
        <v>67</v>
      </c>
      <c r="G462" s="27">
        <v>1397.76</v>
      </c>
      <c r="H462" s="29">
        <f t="shared" si="7"/>
        <v>93649.919999999998</v>
      </c>
    </row>
    <row r="463" spans="1:8" ht="20.100000000000001" customHeight="1" x14ac:dyDescent="0.25">
      <c r="A463" s="22" t="s">
        <v>21</v>
      </c>
      <c r="B463" s="23" t="s">
        <v>12</v>
      </c>
      <c r="C463" s="24">
        <v>1700000011</v>
      </c>
      <c r="D463" s="25" t="s">
        <v>596</v>
      </c>
      <c r="E463" s="26" t="s">
        <v>15</v>
      </c>
      <c r="F463" s="30">
        <v>1</v>
      </c>
      <c r="G463" s="27">
        <v>18348</v>
      </c>
      <c r="H463" s="29">
        <f t="shared" si="7"/>
        <v>18348</v>
      </c>
    </row>
    <row r="464" spans="1:8" ht="20.100000000000001" customHeight="1" x14ac:dyDescent="0.25">
      <c r="A464" s="22" t="s">
        <v>21</v>
      </c>
      <c r="B464" s="23" t="s">
        <v>12</v>
      </c>
      <c r="C464" s="24">
        <v>1700000025</v>
      </c>
      <c r="D464" s="25" t="s">
        <v>597</v>
      </c>
      <c r="E464" s="26" t="s">
        <v>15</v>
      </c>
      <c r="F464" s="30">
        <v>1</v>
      </c>
      <c r="G464" s="27">
        <v>9227.27</v>
      </c>
      <c r="H464" s="29">
        <f t="shared" si="7"/>
        <v>9227.27</v>
      </c>
    </row>
    <row r="465" spans="1:8" ht="20.100000000000001" customHeight="1" x14ac:dyDescent="0.25">
      <c r="A465" s="22" t="s">
        <v>82</v>
      </c>
      <c r="B465" s="23" t="s">
        <v>12</v>
      </c>
      <c r="C465" s="24">
        <v>1700000019</v>
      </c>
      <c r="D465" s="25" t="s">
        <v>598</v>
      </c>
      <c r="E465" s="26" t="s">
        <v>15</v>
      </c>
      <c r="F465" s="30">
        <v>5</v>
      </c>
      <c r="G465" s="27">
        <v>24950</v>
      </c>
      <c r="H465" s="29">
        <f t="shared" si="7"/>
        <v>124750</v>
      </c>
    </row>
    <row r="466" spans="1:8" ht="20.100000000000001" customHeight="1" x14ac:dyDescent="0.25">
      <c r="A466" s="22" t="s">
        <v>82</v>
      </c>
      <c r="B466" s="23" t="s">
        <v>12</v>
      </c>
      <c r="C466" s="24">
        <v>1700000019</v>
      </c>
      <c r="D466" s="25" t="s">
        <v>598</v>
      </c>
      <c r="E466" s="26" t="s">
        <v>15</v>
      </c>
      <c r="F466" s="30">
        <v>7</v>
      </c>
      <c r="G466" s="27">
        <v>24950</v>
      </c>
      <c r="H466" s="29">
        <f t="shared" si="7"/>
        <v>174650</v>
      </c>
    </row>
    <row r="467" spans="1:8" ht="20.100000000000001" customHeight="1" x14ac:dyDescent="0.25">
      <c r="A467" s="22" t="s">
        <v>82</v>
      </c>
      <c r="B467" s="23" t="s">
        <v>12</v>
      </c>
      <c r="C467" s="24">
        <v>1700000019</v>
      </c>
      <c r="D467" s="25" t="s">
        <v>598</v>
      </c>
      <c r="E467" s="26" t="s">
        <v>15</v>
      </c>
      <c r="F467" s="30">
        <v>8</v>
      </c>
      <c r="G467" s="27">
        <v>24950</v>
      </c>
      <c r="H467" s="29">
        <f t="shared" si="7"/>
        <v>199600</v>
      </c>
    </row>
    <row r="468" spans="1:8" ht="20.100000000000001" customHeight="1" x14ac:dyDescent="0.25">
      <c r="A468" s="22" t="s">
        <v>82</v>
      </c>
      <c r="B468" s="23" t="s">
        <v>12</v>
      </c>
      <c r="C468" s="24">
        <v>1700000019</v>
      </c>
      <c r="D468" s="25" t="s">
        <v>598</v>
      </c>
      <c r="E468" s="26" t="s">
        <v>15</v>
      </c>
      <c r="F468" s="30">
        <v>2</v>
      </c>
      <c r="G468" s="27">
        <v>24950</v>
      </c>
      <c r="H468" s="29">
        <f t="shared" si="7"/>
        <v>49900</v>
      </c>
    </row>
    <row r="469" spans="1:8" ht="20.100000000000001" customHeight="1" x14ac:dyDescent="0.25">
      <c r="A469" s="22" t="s">
        <v>82</v>
      </c>
      <c r="B469" s="23" t="s">
        <v>12</v>
      </c>
      <c r="C469" s="24">
        <v>1700000019</v>
      </c>
      <c r="D469" s="25" t="s">
        <v>598</v>
      </c>
      <c r="E469" s="26" t="s">
        <v>15</v>
      </c>
      <c r="F469" s="30">
        <v>8</v>
      </c>
      <c r="G469" s="27">
        <v>24276.63</v>
      </c>
      <c r="H469" s="29">
        <f t="shared" si="7"/>
        <v>194213.04</v>
      </c>
    </row>
    <row r="470" spans="1:8" ht="20.100000000000001" customHeight="1" x14ac:dyDescent="0.25">
      <c r="A470" s="22" t="s">
        <v>82</v>
      </c>
      <c r="B470" s="23" t="s">
        <v>12</v>
      </c>
      <c r="C470" s="24">
        <v>1700000019</v>
      </c>
      <c r="D470" s="25" t="s">
        <v>598</v>
      </c>
      <c r="E470" s="26" t="s">
        <v>15</v>
      </c>
      <c r="F470" s="30">
        <v>44</v>
      </c>
      <c r="G470" s="27">
        <v>24918.79</v>
      </c>
      <c r="H470" s="29">
        <f t="shared" si="7"/>
        <v>1096426.76</v>
      </c>
    </row>
    <row r="471" spans="1:8" ht="20.100000000000001" customHeight="1" x14ac:dyDescent="0.25">
      <c r="A471" s="22" t="s">
        <v>365</v>
      </c>
      <c r="B471" s="23" t="s">
        <v>12</v>
      </c>
      <c r="C471" s="24">
        <v>1700000022</v>
      </c>
      <c r="D471" s="25" t="s">
        <v>599</v>
      </c>
      <c r="E471" s="26" t="s">
        <v>15</v>
      </c>
      <c r="F471" s="30">
        <v>26</v>
      </c>
      <c r="G471" s="27">
        <v>20974.69</v>
      </c>
      <c r="H471" s="29">
        <f t="shared" si="7"/>
        <v>545341.93999999994</v>
      </c>
    </row>
    <row r="472" spans="1:8" ht="20.100000000000001" customHeight="1" x14ac:dyDescent="0.25">
      <c r="A472" s="22" t="s">
        <v>365</v>
      </c>
      <c r="B472" s="23" t="s">
        <v>12</v>
      </c>
      <c r="C472" s="24">
        <v>1700000009</v>
      </c>
      <c r="D472" s="25" t="s">
        <v>600</v>
      </c>
      <c r="E472" s="26" t="s">
        <v>15</v>
      </c>
      <c r="F472" s="30">
        <v>3</v>
      </c>
      <c r="G472" s="27">
        <v>19000</v>
      </c>
      <c r="H472" s="29">
        <f t="shared" si="7"/>
        <v>57000</v>
      </c>
    </row>
    <row r="473" spans="1:8" ht="20.100000000000001" customHeight="1" x14ac:dyDescent="0.25">
      <c r="A473" s="22" t="s">
        <v>365</v>
      </c>
      <c r="B473" s="23" t="s">
        <v>12</v>
      </c>
      <c r="C473" s="24">
        <v>1700000009</v>
      </c>
      <c r="D473" s="25" t="s">
        <v>600</v>
      </c>
      <c r="E473" s="26" t="s">
        <v>15</v>
      </c>
      <c r="F473" s="30">
        <v>4</v>
      </c>
      <c r="G473" s="27">
        <v>19000</v>
      </c>
      <c r="H473" s="29">
        <f t="shared" si="7"/>
        <v>76000</v>
      </c>
    </row>
    <row r="474" spans="1:8" ht="20.100000000000001" customHeight="1" x14ac:dyDescent="0.25">
      <c r="A474" s="22" t="s">
        <v>365</v>
      </c>
      <c r="B474" s="23" t="s">
        <v>12</v>
      </c>
      <c r="C474" s="24">
        <v>1700000009</v>
      </c>
      <c r="D474" s="25" t="s">
        <v>600</v>
      </c>
      <c r="E474" s="26" t="s">
        <v>15</v>
      </c>
      <c r="F474" s="30">
        <v>1</v>
      </c>
      <c r="G474" s="27">
        <v>19000</v>
      </c>
      <c r="H474" s="29">
        <f t="shared" si="7"/>
        <v>19000</v>
      </c>
    </row>
    <row r="475" spans="1:8" ht="20.100000000000001" customHeight="1" x14ac:dyDescent="0.25">
      <c r="A475" s="22" t="s">
        <v>365</v>
      </c>
      <c r="B475" s="23" t="s">
        <v>12</v>
      </c>
      <c r="C475" s="24">
        <v>1700000009</v>
      </c>
      <c r="D475" s="25" t="s">
        <v>600</v>
      </c>
      <c r="E475" s="26" t="s">
        <v>15</v>
      </c>
      <c r="F475" s="30">
        <v>5</v>
      </c>
      <c r="G475" s="27">
        <v>19000</v>
      </c>
      <c r="H475" s="29">
        <f t="shared" si="7"/>
        <v>95000</v>
      </c>
    </row>
    <row r="476" spans="1:8" ht="20.100000000000001" customHeight="1" x14ac:dyDescent="0.25">
      <c r="A476" s="22" t="s">
        <v>365</v>
      </c>
      <c r="B476" s="23" t="s">
        <v>12</v>
      </c>
      <c r="C476" s="24">
        <v>1700000009</v>
      </c>
      <c r="D476" s="25" t="s">
        <v>600</v>
      </c>
      <c r="E476" s="26" t="s">
        <v>15</v>
      </c>
      <c r="F476" s="30">
        <v>4</v>
      </c>
      <c r="G476" s="27">
        <v>19000</v>
      </c>
      <c r="H476" s="29">
        <f t="shared" si="7"/>
        <v>76000</v>
      </c>
    </row>
    <row r="477" spans="1:8" ht="20.100000000000001" customHeight="1" x14ac:dyDescent="0.25">
      <c r="A477" s="22" t="s">
        <v>365</v>
      </c>
      <c r="B477" s="23" t="s">
        <v>12</v>
      </c>
      <c r="C477" s="24">
        <v>1700000009</v>
      </c>
      <c r="D477" s="25" t="s">
        <v>600</v>
      </c>
      <c r="E477" s="26" t="s">
        <v>15</v>
      </c>
      <c r="F477" s="30">
        <v>9</v>
      </c>
      <c r="G477" s="27">
        <v>19000</v>
      </c>
      <c r="H477" s="29">
        <f t="shared" si="7"/>
        <v>171000</v>
      </c>
    </row>
    <row r="478" spans="1:8" ht="20.100000000000001" customHeight="1" x14ac:dyDescent="0.25">
      <c r="A478" s="22" t="s">
        <v>365</v>
      </c>
      <c r="B478" s="23" t="s">
        <v>12</v>
      </c>
      <c r="C478" s="24">
        <v>1700000009</v>
      </c>
      <c r="D478" s="25" t="s">
        <v>600</v>
      </c>
      <c r="E478" s="26" t="s">
        <v>15</v>
      </c>
      <c r="F478" s="30">
        <v>9</v>
      </c>
      <c r="G478" s="27">
        <v>19000</v>
      </c>
      <c r="H478" s="29">
        <f t="shared" si="7"/>
        <v>171000</v>
      </c>
    </row>
    <row r="479" spans="1:8" ht="20.100000000000001" customHeight="1" x14ac:dyDescent="0.25">
      <c r="A479" s="22" t="s">
        <v>365</v>
      </c>
      <c r="B479" s="23" t="s">
        <v>12</v>
      </c>
      <c r="C479" s="24">
        <v>1700000009</v>
      </c>
      <c r="D479" s="25" t="s">
        <v>600</v>
      </c>
      <c r="E479" s="26" t="s">
        <v>15</v>
      </c>
      <c r="F479" s="30">
        <v>200</v>
      </c>
      <c r="G479" s="27">
        <v>19234.88</v>
      </c>
      <c r="H479" s="29">
        <f t="shared" si="7"/>
        <v>3846976</v>
      </c>
    </row>
    <row r="480" spans="1:8" ht="20.100000000000001" customHeight="1" x14ac:dyDescent="0.25">
      <c r="A480" s="22" t="s">
        <v>365</v>
      </c>
      <c r="B480" s="23" t="s">
        <v>12</v>
      </c>
      <c r="C480" s="24">
        <v>1700000009</v>
      </c>
      <c r="D480" s="25" t="s">
        <v>600</v>
      </c>
      <c r="E480" s="26" t="s">
        <v>15</v>
      </c>
      <c r="F480" s="30">
        <v>17</v>
      </c>
      <c r="G480" s="27">
        <v>19000</v>
      </c>
      <c r="H480" s="29">
        <f t="shared" si="7"/>
        <v>323000</v>
      </c>
    </row>
    <row r="481" spans="1:8" ht="20.100000000000001" customHeight="1" x14ac:dyDescent="0.25">
      <c r="A481" s="22" t="s">
        <v>601</v>
      </c>
      <c r="B481" s="23" t="s">
        <v>12</v>
      </c>
      <c r="C481" s="24">
        <v>1700000063</v>
      </c>
      <c r="D481" s="25" t="s">
        <v>602</v>
      </c>
      <c r="E481" s="26" t="s">
        <v>15</v>
      </c>
      <c r="F481" s="30">
        <v>26</v>
      </c>
      <c r="G481" s="27">
        <v>20974.69</v>
      </c>
      <c r="H481" s="29">
        <f t="shared" si="7"/>
        <v>545341.93999999994</v>
      </c>
    </row>
    <row r="482" spans="1:8" ht="20.100000000000001" customHeight="1" x14ac:dyDescent="0.25">
      <c r="A482" s="22" t="s">
        <v>21</v>
      </c>
      <c r="B482" s="23" t="s">
        <v>12</v>
      </c>
      <c r="C482" s="24">
        <v>2007000997</v>
      </c>
      <c r="D482" s="25" t="s">
        <v>603</v>
      </c>
      <c r="E482" s="26" t="s">
        <v>15</v>
      </c>
      <c r="F482" s="30">
        <v>7</v>
      </c>
      <c r="G482" s="30">
        <v>705</v>
      </c>
      <c r="H482" s="29">
        <f t="shared" si="7"/>
        <v>4935</v>
      </c>
    </row>
    <row r="483" spans="1:8" ht="20.100000000000001" customHeight="1" x14ac:dyDescent="0.25">
      <c r="A483" s="22" t="s">
        <v>377</v>
      </c>
      <c r="B483" s="23" t="s">
        <v>12</v>
      </c>
      <c r="C483" s="24">
        <v>1615000011</v>
      </c>
      <c r="D483" s="25" t="s">
        <v>604</v>
      </c>
      <c r="E483" s="26" t="s">
        <v>605</v>
      </c>
      <c r="F483" s="30">
        <v>162</v>
      </c>
      <c r="G483" s="28">
        <v>125.89</v>
      </c>
      <c r="H483" s="29">
        <f t="shared" si="7"/>
        <v>20394.18</v>
      </c>
    </row>
    <row r="484" spans="1:8" ht="20.100000000000001" customHeight="1" x14ac:dyDescent="0.25">
      <c r="A484" s="22" t="s">
        <v>113</v>
      </c>
      <c r="B484" s="23" t="s">
        <v>12</v>
      </c>
      <c r="C484" s="32" t="s">
        <v>606</v>
      </c>
      <c r="D484" s="25" t="s">
        <v>607</v>
      </c>
      <c r="E484" s="31"/>
      <c r="F484" s="30">
        <v>299</v>
      </c>
      <c r="G484" s="30">
        <v>466.1</v>
      </c>
      <c r="H484" s="29">
        <f t="shared" si="7"/>
        <v>139363.9</v>
      </c>
    </row>
    <row r="485" spans="1:8" ht="20.100000000000001" customHeight="1" x14ac:dyDescent="0.25">
      <c r="A485" s="22" t="s">
        <v>113</v>
      </c>
      <c r="B485" s="23" t="s">
        <v>12</v>
      </c>
      <c r="C485" s="32" t="s">
        <v>608</v>
      </c>
      <c r="D485" s="25" t="s">
        <v>609</v>
      </c>
      <c r="E485" s="26" t="s">
        <v>15</v>
      </c>
      <c r="F485" s="30">
        <v>150</v>
      </c>
      <c r="G485" s="30">
        <v>254.1</v>
      </c>
      <c r="H485" s="29">
        <f t="shared" si="7"/>
        <v>38115</v>
      </c>
    </row>
    <row r="486" spans="1:8" ht="20.100000000000001" customHeight="1" x14ac:dyDescent="0.25">
      <c r="A486" s="22" t="s">
        <v>122</v>
      </c>
      <c r="B486" s="23" t="s">
        <v>12</v>
      </c>
      <c r="C486" s="32" t="s">
        <v>610</v>
      </c>
      <c r="D486" s="25" t="s">
        <v>611</v>
      </c>
      <c r="E486" s="26" t="s">
        <v>15</v>
      </c>
      <c r="F486" s="30">
        <v>252</v>
      </c>
      <c r="G486" s="28">
        <v>635.59</v>
      </c>
      <c r="H486" s="29">
        <f t="shared" si="7"/>
        <v>160168.68000000002</v>
      </c>
    </row>
    <row r="487" spans="1:8" ht="20.100000000000001" customHeight="1" x14ac:dyDescent="0.25">
      <c r="A487" s="22" t="s">
        <v>113</v>
      </c>
      <c r="B487" s="23" t="s">
        <v>12</v>
      </c>
      <c r="C487" s="32" t="s">
        <v>612</v>
      </c>
      <c r="D487" s="25" t="s">
        <v>613</v>
      </c>
      <c r="E487" s="26" t="s">
        <v>15</v>
      </c>
      <c r="F487" s="30">
        <v>200</v>
      </c>
      <c r="G487" s="28">
        <v>415.25</v>
      </c>
      <c r="H487" s="29">
        <f t="shared" si="7"/>
        <v>83050</v>
      </c>
    </row>
    <row r="488" spans="1:8" ht="20.100000000000001" customHeight="1" x14ac:dyDescent="0.25">
      <c r="A488" s="22" t="s">
        <v>170</v>
      </c>
      <c r="B488" s="23" t="s">
        <v>12</v>
      </c>
      <c r="C488" s="32" t="s">
        <v>614</v>
      </c>
      <c r="D488" s="25" t="s">
        <v>615</v>
      </c>
      <c r="E488" s="26" t="s">
        <v>15</v>
      </c>
      <c r="F488" s="30">
        <v>139</v>
      </c>
      <c r="G488" s="27">
        <v>2260</v>
      </c>
      <c r="H488" s="29">
        <f t="shared" si="7"/>
        <v>314140</v>
      </c>
    </row>
    <row r="489" spans="1:8" ht="20.100000000000001" customHeight="1" x14ac:dyDescent="0.25">
      <c r="A489" s="22" t="s">
        <v>170</v>
      </c>
      <c r="B489" s="23" t="s">
        <v>12</v>
      </c>
      <c r="C489" s="32" t="s">
        <v>616</v>
      </c>
      <c r="D489" s="25" t="s">
        <v>617</v>
      </c>
      <c r="E489" s="26" t="s">
        <v>15</v>
      </c>
      <c r="F489" s="30">
        <v>132</v>
      </c>
      <c r="G489" s="27">
        <v>1775</v>
      </c>
      <c r="H489" s="29">
        <f t="shared" si="7"/>
        <v>234300</v>
      </c>
    </row>
    <row r="490" spans="1:8" ht="20.100000000000001" customHeight="1" x14ac:dyDescent="0.25">
      <c r="A490" s="22" t="s">
        <v>471</v>
      </c>
      <c r="B490" s="23" t="s">
        <v>12</v>
      </c>
      <c r="C490" s="32" t="s">
        <v>618</v>
      </c>
      <c r="D490" s="25" t="s">
        <v>619</v>
      </c>
      <c r="E490" s="26" t="s">
        <v>15</v>
      </c>
      <c r="F490" s="30">
        <v>240</v>
      </c>
      <c r="G490" s="28">
        <v>677.97</v>
      </c>
      <c r="H490" s="29">
        <f t="shared" si="7"/>
        <v>162712.80000000002</v>
      </c>
    </row>
    <row r="491" spans="1:8" ht="20.100000000000001" customHeight="1" x14ac:dyDescent="0.25">
      <c r="A491" s="22" t="s">
        <v>122</v>
      </c>
      <c r="B491" s="23" t="s">
        <v>12</v>
      </c>
      <c r="C491" s="32" t="s">
        <v>620</v>
      </c>
      <c r="D491" s="25" t="s">
        <v>621</v>
      </c>
      <c r="E491" s="26" t="s">
        <v>15</v>
      </c>
      <c r="F491" s="30">
        <v>360</v>
      </c>
      <c r="G491" s="28">
        <v>550.85</v>
      </c>
      <c r="H491" s="29">
        <f t="shared" si="7"/>
        <v>198306</v>
      </c>
    </row>
    <row r="492" spans="1:8" ht="20.100000000000001" customHeight="1" x14ac:dyDescent="0.25">
      <c r="A492" s="22" t="s">
        <v>372</v>
      </c>
      <c r="B492" s="23" t="s">
        <v>12</v>
      </c>
      <c r="C492" s="32" t="s">
        <v>622</v>
      </c>
      <c r="D492" s="25" t="s">
        <v>623</v>
      </c>
      <c r="E492" s="26" t="s">
        <v>15</v>
      </c>
      <c r="F492" s="30">
        <v>65</v>
      </c>
      <c r="G492" s="28">
        <v>386.02</v>
      </c>
      <c r="H492" s="29">
        <f t="shared" si="7"/>
        <v>25091.3</v>
      </c>
    </row>
    <row r="493" spans="1:8" ht="20.100000000000001" customHeight="1" x14ac:dyDescent="0.25">
      <c r="A493" s="22" t="s">
        <v>122</v>
      </c>
      <c r="B493" s="23" t="s">
        <v>12</v>
      </c>
      <c r="C493" s="32" t="s">
        <v>624</v>
      </c>
      <c r="D493" s="25" t="s">
        <v>625</v>
      </c>
      <c r="E493" s="31"/>
      <c r="F493" s="30">
        <v>144</v>
      </c>
      <c r="G493" s="28">
        <v>889.83</v>
      </c>
      <c r="H493" s="29">
        <f t="shared" si="7"/>
        <v>128135.52</v>
      </c>
    </row>
    <row r="494" spans="1:8" ht="20.100000000000001" customHeight="1" x14ac:dyDescent="0.25">
      <c r="A494" s="22" t="s">
        <v>113</v>
      </c>
      <c r="B494" s="23" t="s">
        <v>12</v>
      </c>
      <c r="C494" s="32" t="s">
        <v>626</v>
      </c>
      <c r="D494" s="25" t="s">
        <v>627</v>
      </c>
      <c r="E494" s="26" t="s">
        <v>628</v>
      </c>
      <c r="F494" s="30">
        <v>636</v>
      </c>
      <c r="G494" s="28">
        <v>822.03</v>
      </c>
      <c r="H494" s="29">
        <f t="shared" si="7"/>
        <v>522811.07999999996</v>
      </c>
    </row>
    <row r="495" spans="1:8" ht="20.100000000000001" customHeight="1" x14ac:dyDescent="0.25">
      <c r="A495" s="22" t="s">
        <v>103</v>
      </c>
      <c r="B495" s="23" t="s">
        <v>12</v>
      </c>
      <c r="C495" s="32" t="s">
        <v>629</v>
      </c>
      <c r="D495" s="25" t="s">
        <v>630</v>
      </c>
      <c r="E495" s="31"/>
      <c r="F495" s="30">
        <v>13</v>
      </c>
      <c r="G495" s="30">
        <v>695</v>
      </c>
      <c r="H495" s="29">
        <f t="shared" si="7"/>
        <v>9035</v>
      </c>
    </row>
    <row r="496" spans="1:8" ht="20.100000000000001" customHeight="1" x14ac:dyDescent="0.25">
      <c r="A496" s="22" t="s">
        <v>113</v>
      </c>
      <c r="B496" s="23" t="s">
        <v>12</v>
      </c>
      <c r="C496" s="32" t="s">
        <v>631</v>
      </c>
      <c r="D496" s="25" t="s">
        <v>632</v>
      </c>
      <c r="E496" s="26" t="s">
        <v>15</v>
      </c>
      <c r="F496" s="30">
        <v>452</v>
      </c>
      <c r="G496" s="28">
        <v>552.27</v>
      </c>
      <c r="H496" s="29">
        <f t="shared" si="7"/>
        <v>249626.03999999998</v>
      </c>
    </row>
    <row r="497" spans="1:8" ht="20.100000000000001" customHeight="1" x14ac:dyDescent="0.25">
      <c r="A497" s="22" t="s">
        <v>122</v>
      </c>
      <c r="B497" s="23" t="s">
        <v>12</v>
      </c>
      <c r="C497" s="32" t="s">
        <v>633</v>
      </c>
      <c r="D497" s="25" t="s">
        <v>634</v>
      </c>
      <c r="E497" s="26" t="s">
        <v>15</v>
      </c>
      <c r="F497" s="30">
        <v>180</v>
      </c>
      <c r="G497" s="28">
        <v>805.08</v>
      </c>
      <c r="H497" s="29">
        <f t="shared" si="7"/>
        <v>144914.4</v>
      </c>
    </row>
    <row r="498" spans="1:8" ht="20.100000000000001" customHeight="1" x14ac:dyDescent="0.25">
      <c r="A498" s="22" t="s">
        <v>113</v>
      </c>
      <c r="B498" s="23" t="s">
        <v>12</v>
      </c>
      <c r="C498" s="32" t="s">
        <v>635</v>
      </c>
      <c r="D498" s="25" t="s">
        <v>636</v>
      </c>
      <c r="E498" s="26" t="s">
        <v>15</v>
      </c>
      <c r="F498" s="30">
        <v>600</v>
      </c>
      <c r="G498" s="28">
        <v>211.86</v>
      </c>
      <c r="H498" s="29">
        <f t="shared" si="7"/>
        <v>127116.00000000001</v>
      </c>
    </row>
    <row r="499" spans="1:8" ht="20.100000000000001" customHeight="1" x14ac:dyDescent="0.25">
      <c r="A499" s="22" t="s">
        <v>122</v>
      </c>
      <c r="B499" s="23" t="s">
        <v>12</v>
      </c>
      <c r="C499" s="32" t="s">
        <v>637</v>
      </c>
      <c r="D499" s="25" t="s">
        <v>638</v>
      </c>
      <c r="E499" s="26" t="s">
        <v>15</v>
      </c>
      <c r="F499" s="30">
        <v>144</v>
      </c>
      <c r="G499" s="28">
        <v>889.83</v>
      </c>
      <c r="H499" s="29">
        <f t="shared" si="7"/>
        <v>128135.52</v>
      </c>
    </row>
    <row r="500" spans="1:8" ht="20.100000000000001" customHeight="1" x14ac:dyDescent="0.25">
      <c r="A500" s="22" t="s">
        <v>113</v>
      </c>
      <c r="B500" s="23" t="s">
        <v>12</v>
      </c>
      <c r="C500" s="32" t="s">
        <v>639</v>
      </c>
      <c r="D500" s="25" t="s">
        <v>640</v>
      </c>
      <c r="E500" s="26" t="s">
        <v>15</v>
      </c>
      <c r="F500" s="30">
        <v>453</v>
      </c>
      <c r="G500" s="28">
        <v>517.51</v>
      </c>
      <c r="H500" s="29">
        <f t="shared" si="7"/>
        <v>234432.03</v>
      </c>
    </row>
    <row r="501" spans="1:8" ht="20.100000000000001" customHeight="1" x14ac:dyDescent="0.25">
      <c r="A501" s="22" t="s">
        <v>113</v>
      </c>
      <c r="B501" s="23" t="s">
        <v>12</v>
      </c>
      <c r="C501" s="32" t="s">
        <v>641</v>
      </c>
      <c r="D501" s="25" t="s">
        <v>642</v>
      </c>
      <c r="E501" s="26" t="s">
        <v>15</v>
      </c>
      <c r="F501" s="30">
        <v>175</v>
      </c>
      <c r="G501" s="30">
        <v>381.3</v>
      </c>
      <c r="H501" s="29">
        <f t="shared" si="7"/>
        <v>66727.5</v>
      </c>
    </row>
    <row r="502" spans="1:8" ht="20.100000000000001" customHeight="1" x14ac:dyDescent="0.25">
      <c r="A502" s="22" t="s">
        <v>113</v>
      </c>
      <c r="B502" s="23" t="s">
        <v>12</v>
      </c>
      <c r="C502" s="32" t="s">
        <v>643</v>
      </c>
      <c r="D502" s="25" t="s">
        <v>644</v>
      </c>
      <c r="E502" s="26" t="s">
        <v>15</v>
      </c>
      <c r="F502" s="30">
        <v>636</v>
      </c>
      <c r="G502" s="28">
        <v>527.15</v>
      </c>
      <c r="H502" s="29">
        <f t="shared" si="7"/>
        <v>335267.39999999997</v>
      </c>
    </row>
    <row r="503" spans="1:8" ht="20.100000000000001" customHeight="1" x14ac:dyDescent="0.25">
      <c r="A503" s="22" t="s">
        <v>113</v>
      </c>
      <c r="B503" s="23" t="s">
        <v>12</v>
      </c>
      <c r="C503" s="32" t="s">
        <v>645</v>
      </c>
      <c r="D503" s="25" t="s">
        <v>646</v>
      </c>
      <c r="E503" s="26" t="s">
        <v>15</v>
      </c>
      <c r="F503" s="30">
        <v>636</v>
      </c>
      <c r="G503" s="28">
        <v>649.53</v>
      </c>
      <c r="H503" s="29">
        <f t="shared" si="7"/>
        <v>413101.07999999996</v>
      </c>
    </row>
    <row r="504" spans="1:8" ht="20.100000000000001" customHeight="1" x14ac:dyDescent="0.25">
      <c r="A504" s="22" t="s">
        <v>647</v>
      </c>
      <c r="B504" s="23" t="s">
        <v>12</v>
      </c>
      <c r="C504" s="32" t="s">
        <v>648</v>
      </c>
      <c r="D504" s="25" t="s">
        <v>649</v>
      </c>
      <c r="E504" s="26" t="s">
        <v>15</v>
      </c>
      <c r="F504" s="30">
        <v>34</v>
      </c>
      <c r="G504" s="30">
        <v>590</v>
      </c>
      <c r="H504" s="29">
        <f t="shared" si="7"/>
        <v>20060</v>
      </c>
    </row>
    <row r="505" spans="1:8" ht="20.100000000000001" customHeight="1" x14ac:dyDescent="0.25">
      <c r="A505" s="22" t="s">
        <v>647</v>
      </c>
      <c r="B505" s="23" t="s">
        <v>12</v>
      </c>
      <c r="C505" s="32" t="s">
        <v>650</v>
      </c>
      <c r="D505" s="25" t="s">
        <v>651</v>
      </c>
      <c r="E505" s="26" t="s">
        <v>15</v>
      </c>
      <c r="F505" s="30">
        <v>57</v>
      </c>
      <c r="G505" s="30">
        <v>465</v>
      </c>
      <c r="H505" s="29">
        <f t="shared" si="7"/>
        <v>26505</v>
      </c>
    </row>
    <row r="506" spans="1:8" ht="20.100000000000001" customHeight="1" x14ac:dyDescent="0.25">
      <c r="A506" s="22" t="s">
        <v>170</v>
      </c>
      <c r="B506" s="23" t="s">
        <v>12</v>
      </c>
      <c r="C506" s="32" t="s">
        <v>652</v>
      </c>
      <c r="D506" s="25" t="s">
        <v>653</v>
      </c>
      <c r="E506" s="26" t="s">
        <v>15</v>
      </c>
      <c r="F506" s="30">
        <v>126</v>
      </c>
      <c r="G506" s="27">
        <v>1610</v>
      </c>
      <c r="H506" s="29">
        <f t="shared" si="7"/>
        <v>202860</v>
      </c>
    </row>
    <row r="507" spans="1:8" ht="20.100000000000001" customHeight="1" x14ac:dyDescent="0.25">
      <c r="A507" s="22" t="s">
        <v>372</v>
      </c>
      <c r="B507" s="23" t="s">
        <v>12</v>
      </c>
      <c r="C507" s="32" t="s">
        <v>654</v>
      </c>
      <c r="D507" s="25" t="s">
        <v>655</v>
      </c>
      <c r="E507" s="31"/>
      <c r="F507" s="30">
        <v>77</v>
      </c>
      <c r="G507" s="28">
        <v>385.76</v>
      </c>
      <c r="H507" s="29">
        <f t="shared" si="7"/>
        <v>29703.52</v>
      </c>
    </row>
    <row r="508" spans="1:8" ht="20.100000000000001" customHeight="1" x14ac:dyDescent="0.25">
      <c r="A508" s="22" t="s">
        <v>113</v>
      </c>
      <c r="B508" s="23" t="s">
        <v>12</v>
      </c>
      <c r="C508" s="32" t="s">
        <v>656</v>
      </c>
      <c r="D508" s="25" t="s">
        <v>657</v>
      </c>
      <c r="E508" s="26" t="s">
        <v>15</v>
      </c>
      <c r="F508" s="30">
        <v>100</v>
      </c>
      <c r="G508" s="28">
        <v>508.45</v>
      </c>
      <c r="H508" s="29">
        <f t="shared" si="7"/>
        <v>50845</v>
      </c>
    </row>
    <row r="509" spans="1:8" ht="20.100000000000001" customHeight="1" x14ac:dyDescent="0.25">
      <c r="A509" s="22" t="s">
        <v>122</v>
      </c>
      <c r="B509" s="23" t="s">
        <v>12</v>
      </c>
      <c r="C509" s="32" t="s">
        <v>658</v>
      </c>
      <c r="D509" s="25" t="s">
        <v>659</v>
      </c>
      <c r="E509" s="26" t="s">
        <v>15</v>
      </c>
      <c r="F509" s="30">
        <v>288</v>
      </c>
      <c r="G509" s="28">
        <v>703.39</v>
      </c>
      <c r="H509" s="29">
        <f t="shared" si="7"/>
        <v>202576.32</v>
      </c>
    </row>
    <row r="510" spans="1:8" ht="20.100000000000001" customHeight="1" x14ac:dyDescent="0.25">
      <c r="A510" s="22" t="s">
        <v>21</v>
      </c>
      <c r="B510" s="23" t="s">
        <v>12</v>
      </c>
      <c r="C510" s="32" t="s">
        <v>660</v>
      </c>
      <c r="D510" s="25" t="s">
        <v>661</v>
      </c>
      <c r="E510" s="26" t="s">
        <v>628</v>
      </c>
      <c r="F510" s="30">
        <v>2</v>
      </c>
      <c r="G510" s="28">
        <v>254.24</v>
      </c>
      <c r="H510" s="29">
        <f t="shared" si="7"/>
        <v>508.48</v>
      </c>
    </row>
    <row r="511" spans="1:8" ht="20.100000000000001" customHeight="1" x14ac:dyDescent="0.25">
      <c r="A511" s="22" t="s">
        <v>122</v>
      </c>
      <c r="B511" s="23" t="s">
        <v>12</v>
      </c>
      <c r="C511" s="32" t="s">
        <v>662</v>
      </c>
      <c r="D511" s="25" t="s">
        <v>663</v>
      </c>
      <c r="E511" s="26" t="s">
        <v>15</v>
      </c>
      <c r="F511" s="30">
        <v>252</v>
      </c>
      <c r="G511" s="28">
        <v>550.85</v>
      </c>
      <c r="H511" s="29">
        <f t="shared" si="7"/>
        <v>138814.20000000001</v>
      </c>
    </row>
    <row r="512" spans="1:8" ht="20.100000000000001" customHeight="1" x14ac:dyDescent="0.25">
      <c r="A512" s="22" t="s">
        <v>113</v>
      </c>
      <c r="B512" s="23" t="s">
        <v>12</v>
      </c>
      <c r="C512" s="32" t="s">
        <v>664</v>
      </c>
      <c r="D512" s="25" t="s">
        <v>665</v>
      </c>
      <c r="E512" s="26" t="s">
        <v>15</v>
      </c>
      <c r="F512" s="30">
        <v>200</v>
      </c>
      <c r="G512" s="28">
        <v>254.23</v>
      </c>
      <c r="H512" s="29">
        <f t="shared" si="7"/>
        <v>50846</v>
      </c>
    </row>
    <row r="513" spans="1:8" ht="20.100000000000001" customHeight="1" x14ac:dyDescent="0.25">
      <c r="A513" s="22" t="s">
        <v>122</v>
      </c>
      <c r="B513" s="23" t="s">
        <v>12</v>
      </c>
      <c r="C513" s="32" t="s">
        <v>666</v>
      </c>
      <c r="D513" s="25" t="s">
        <v>667</v>
      </c>
      <c r="E513" s="26" t="s">
        <v>15</v>
      </c>
      <c r="F513" s="30">
        <v>198</v>
      </c>
      <c r="G513" s="28">
        <v>826.27</v>
      </c>
      <c r="H513" s="29">
        <f t="shared" si="7"/>
        <v>163601.46</v>
      </c>
    </row>
    <row r="514" spans="1:8" ht="20.100000000000001" customHeight="1" x14ac:dyDescent="0.25">
      <c r="A514" s="22" t="s">
        <v>113</v>
      </c>
      <c r="B514" s="23" t="s">
        <v>12</v>
      </c>
      <c r="C514" s="32" t="s">
        <v>668</v>
      </c>
      <c r="D514" s="25" t="s">
        <v>669</v>
      </c>
      <c r="E514" s="26" t="s">
        <v>15</v>
      </c>
      <c r="F514" s="30">
        <v>300</v>
      </c>
      <c r="G514" s="28">
        <v>338.98</v>
      </c>
      <c r="H514" s="29">
        <f t="shared" si="7"/>
        <v>101694</v>
      </c>
    </row>
    <row r="515" spans="1:8" ht="20.100000000000001" customHeight="1" x14ac:dyDescent="0.25">
      <c r="A515" s="22" t="s">
        <v>122</v>
      </c>
      <c r="B515" s="23" t="s">
        <v>12</v>
      </c>
      <c r="C515" s="32" t="s">
        <v>670</v>
      </c>
      <c r="D515" s="25" t="s">
        <v>671</v>
      </c>
      <c r="E515" s="26" t="s">
        <v>15</v>
      </c>
      <c r="F515" s="30">
        <v>180</v>
      </c>
      <c r="G515" s="28">
        <v>805.08</v>
      </c>
      <c r="H515" s="29">
        <f t="shared" si="7"/>
        <v>144914.4</v>
      </c>
    </row>
    <row r="516" spans="1:8" ht="20.100000000000001" customHeight="1" x14ac:dyDescent="0.25">
      <c r="A516" s="22" t="s">
        <v>113</v>
      </c>
      <c r="B516" s="23" t="s">
        <v>12</v>
      </c>
      <c r="C516" s="32" t="s">
        <v>672</v>
      </c>
      <c r="D516" s="25" t="s">
        <v>673</v>
      </c>
      <c r="E516" s="26" t="s">
        <v>15</v>
      </c>
      <c r="F516" s="30">
        <v>250</v>
      </c>
      <c r="G516" s="28">
        <v>296.61</v>
      </c>
      <c r="H516" s="29">
        <f t="shared" si="7"/>
        <v>74152.5</v>
      </c>
    </row>
    <row r="517" spans="1:8" ht="20.100000000000001" customHeight="1" x14ac:dyDescent="0.25">
      <c r="A517" s="22" t="s">
        <v>68</v>
      </c>
      <c r="B517" s="23" t="s">
        <v>12</v>
      </c>
      <c r="C517" s="24">
        <v>1118000327</v>
      </c>
      <c r="D517" s="25" t="s">
        <v>674</v>
      </c>
      <c r="E517" s="26" t="s">
        <v>15</v>
      </c>
      <c r="F517" s="30">
        <v>98</v>
      </c>
      <c r="G517" s="28">
        <v>562.91999999999996</v>
      </c>
      <c r="H517" s="29">
        <f t="shared" si="7"/>
        <v>55166.159999999996</v>
      </c>
    </row>
    <row r="518" spans="1:8" ht="20.100000000000001" customHeight="1" x14ac:dyDescent="0.25">
      <c r="A518" s="22" t="s">
        <v>675</v>
      </c>
      <c r="B518" s="23" t="s">
        <v>12</v>
      </c>
      <c r="C518" s="24">
        <v>1231000011</v>
      </c>
      <c r="D518" s="25" t="s">
        <v>676</v>
      </c>
      <c r="E518" s="26" t="s">
        <v>15</v>
      </c>
      <c r="F518" s="30">
        <v>75</v>
      </c>
      <c r="G518" s="28">
        <v>479.48</v>
      </c>
      <c r="H518" s="29">
        <f t="shared" si="7"/>
        <v>35961</v>
      </c>
    </row>
    <row r="519" spans="1:8" ht="20.100000000000001" customHeight="1" x14ac:dyDescent="0.25">
      <c r="A519" s="22" t="s">
        <v>21</v>
      </c>
      <c r="B519" s="23" t="s">
        <v>12</v>
      </c>
      <c r="C519" s="24">
        <v>1306000091</v>
      </c>
      <c r="D519" s="25" t="s">
        <v>677</v>
      </c>
      <c r="E519" s="26" t="s">
        <v>15</v>
      </c>
      <c r="F519" s="30">
        <v>10</v>
      </c>
      <c r="G519" s="27">
        <v>1350</v>
      </c>
      <c r="H519" s="29">
        <f t="shared" si="7"/>
        <v>13500</v>
      </c>
    </row>
    <row r="520" spans="1:8" ht="20.100000000000001" customHeight="1" x14ac:dyDescent="0.25">
      <c r="A520" s="22" t="s">
        <v>476</v>
      </c>
      <c r="B520" s="23" t="s">
        <v>12</v>
      </c>
      <c r="C520" s="24">
        <v>2008000029</v>
      </c>
      <c r="D520" s="25" t="s">
        <v>678</v>
      </c>
      <c r="E520" s="26" t="s">
        <v>15</v>
      </c>
      <c r="F520" s="30">
        <v>10</v>
      </c>
      <c r="G520" s="27">
        <v>12645.45</v>
      </c>
      <c r="H520" s="29">
        <f t="shared" si="7"/>
        <v>126454.5</v>
      </c>
    </row>
    <row r="521" spans="1:8" ht="20.100000000000001" customHeight="1" x14ac:dyDescent="0.25">
      <c r="A521" s="22" t="s">
        <v>21</v>
      </c>
      <c r="B521" s="23" t="s">
        <v>12</v>
      </c>
      <c r="C521" s="24">
        <v>1243000021</v>
      </c>
      <c r="D521" s="25" t="s">
        <v>679</v>
      </c>
      <c r="E521" s="26" t="s">
        <v>680</v>
      </c>
      <c r="F521" s="27">
        <v>1858</v>
      </c>
      <c r="G521" s="30">
        <v>4.5999999999999996</v>
      </c>
      <c r="H521" s="29">
        <f t="shared" ref="H521:H584" si="8">+F521*G521</f>
        <v>8546.7999999999993</v>
      </c>
    </row>
    <row r="522" spans="1:8" ht="20.100000000000001" customHeight="1" x14ac:dyDescent="0.25">
      <c r="A522" s="22" t="s">
        <v>533</v>
      </c>
      <c r="B522" s="23" t="s">
        <v>12</v>
      </c>
      <c r="C522" s="24">
        <v>1243000024</v>
      </c>
      <c r="D522" s="25" t="s">
        <v>681</v>
      </c>
      <c r="E522" s="26" t="s">
        <v>15</v>
      </c>
      <c r="F522" s="27">
        <v>2850</v>
      </c>
      <c r="G522" s="28">
        <v>6.04</v>
      </c>
      <c r="H522" s="29">
        <f t="shared" si="8"/>
        <v>17214</v>
      </c>
    </row>
    <row r="523" spans="1:8" ht="20.100000000000001" customHeight="1" x14ac:dyDescent="0.25">
      <c r="A523" s="22" t="s">
        <v>21</v>
      </c>
      <c r="B523" s="23" t="s">
        <v>12</v>
      </c>
      <c r="C523" s="24">
        <v>1243000027</v>
      </c>
      <c r="D523" s="25" t="s">
        <v>682</v>
      </c>
      <c r="E523" s="26" t="s">
        <v>15</v>
      </c>
      <c r="F523" s="27">
        <v>1871</v>
      </c>
      <c r="G523" s="28">
        <v>8.85</v>
      </c>
      <c r="H523" s="29">
        <f t="shared" si="8"/>
        <v>16558.349999999999</v>
      </c>
    </row>
    <row r="524" spans="1:8" ht="20.100000000000001" customHeight="1" x14ac:dyDescent="0.25">
      <c r="A524" s="22" t="s">
        <v>103</v>
      </c>
      <c r="B524" s="23" t="s">
        <v>12</v>
      </c>
      <c r="C524" s="24">
        <v>1243000015</v>
      </c>
      <c r="D524" s="25" t="s">
        <v>683</v>
      </c>
      <c r="E524" s="26" t="s">
        <v>15</v>
      </c>
      <c r="F524" s="27">
        <v>1566</v>
      </c>
      <c r="G524" s="28">
        <v>8.75</v>
      </c>
      <c r="H524" s="29">
        <f t="shared" si="8"/>
        <v>13702.5</v>
      </c>
    </row>
    <row r="525" spans="1:8" ht="20.100000000000001" customHeight="1" x14ac:dyDescent="0.25">
      <c r="A525" s="22" t="s">
        <v>103</v>
      </c>
      <c r="B525" s="23" t="s">
        <v>12</v>
      </c>
      <c r="C525" s="24">
        <v>1243000011</v>
      </c>
      <c r="D525" s="25" t="s">
        <v>684</v>
      </c>
      <c r="E525" s="26" t="s">
        <v>15</v>
      </c>
      <c r="F525" s="27">
        <v>1364</v>
      </c>
      <c r="G525" s="28">
        <v>5.97</v>
      </c>
      <c r="H525" s="29">
        <f t="shared" si="8"/>
        <v>8143.08</v>
      </c>
    </row>
    <row r="526" spans="1:8" ht="20.100000000000001" customHeight="1" x14ac:dyDescent="0.25">
      <c r="A526" s="22" t="s">
        <v>117</v>
      </c>
      <c r="B526" s="23" t="s">
        <v>12</v>
      </c>
      <c r="C526" s="24">
        <v>1243000001</v>
      </c>
      <c r="D526" s="25" t="s">
        <v>685</v>
      </c>
      <c r="E526" s="26" t="s">
        <v>15</v>
      </c>
      <c r="F526" s="27">
        <v>2400</v>
      </c>
      <c r="G526" s="30">
        <v>3.2</v>
      </c>
      <c r="H526" s="29">
        <f t="shared" si="8"/>
        <v>7680</v>
      </c>
    </row>
    <row r="527" spans="1:8" ht="20.100000000000001" customHeight="1" x14ac:dyDescent="0.25">
      <c r="A527" s="22" t="s">
        <v>533</v>
      </c>
      <c r="B527" s="23" t="s">
        <v>12</v>
      </c>
      <c r="C527" s="24">
        <v>1243000025</v>
      </c>
      <c r="D527" s="25" t="s">
        <v>686</v>
      </c>
      <c r="E527" s="26" t="s">
        <v>15</v>
      </c>
      <c r="F527" s="27">
        <v>2840</v>
      </c>
      <c r="G527" s="28">
        <v>6.04</v>
      </c>
      <c r="H527" s="29">
        <f t="shared" si="8"/>
        <v>17153.599999999999</v>
      </c>
    </row>
    <row r="528" spans="1:8" ht="20.100000000000001" customHeight="1" x14ac:dyDescent="0.25">
      <c r="A528" s="22" t="s">
        <v>103</v>
      </c>
      <c r="B528" s="23" t="s">
        <v>12</v>
      </c>
      <c r="C528" s="24">
        <v>1243000012</v>
      </c>
      <c r="D528" s="25" t="s">
        <v>687</v>
      </c>
      <c r="E528" s="26" t="s">
        <v>680</v>
      </c>
      <c r="F528" s="27">
        <v>1229</v>
      </c>
      <c r="G528" s="28">
        <v>3.02</v>
      </c>
      <c r="H528" s="29">
        <f t="shared" si="8"/>
        <v>3711.58</v>
      </c>
    </row>
    <row r="529" spans="1:8" ht="20.100000000000001" customHeight="1" x14ac:dyDescent="0.25">
      <c r="A529" s="22" t="s">
        <v>21</v>
      </c>
      <c r="B529" s="23" t="s">
        <v>12</v>
      </c>
      <c r="C529" s="24">
        <v>1219000016</v>
      </c>
      <c r="D529" s="25" t="s">
        <v>688</v>
      </c>
      <c r="E529" s="26" t="s">
        <v>15</v>
      </c>
      <c r="F529" s="30">
        <v>17</v>
      </c>
      <c r="G529" s="30">
        <v>300</v>
      </c>
      <c r="H529" s="29">
        <f t="shared" si="8"/>
        <v>5100</v>
      </c>
    </row>
    <row r="530" spans="1:8" ht="20.100000000000001" customHeight="1" x14ac:dyDescent="0.25">
      <c r="A530" s="22" t="s">
        <v>21</v>
      </c>
      <c r="B530" s="23" t="s">
        <v>12</v>
      </c>
      <c r="C530" s="24">
        <v>2009000481</v>
      </c>
      <c r="D530" s="25" t="s">
        <v>689</v>
      </c>
      <c r="E530" s="26" t="s">
        <v>15</v>
      </c>
      <c r="F530" s="30">
        <v>3</v>
      </c>
      <c r="G530" s="30">
        <v>385</v>
      </c>
      <c r="H530" s="29">
        <f t="shared" si="8"/>
        <v>1155</v>
      </c>
    </row>
    <row r="531" spans="1:8" ht="20.100000000000001" customHeight="1" x14ac:dyDescent="0.25">
      <c r="A531" s="22" t="s">
        <v>16</v>
      </c>
      <c r="B531" s="23" t="s">
        <v>12</v>
      </c>
      <c r="C531" s="24">
        <v>2007000322</v>
      </c>
      <c r="D531" s="25" t="s">
        <v>690</v>
      </c>
      <c r="E531" s="26" t="s">
        <v>15</v>
      </c>
      <c r="F531" s="30">
        <v>11</v>
      </c>
      <c r="G531" s="30">
        <v>98</v>
      </c>
      <c r="H531" s="29">
        <f t="shared" si="8"/>
        <v>1078</v>
      </c>
    </row>
    <row r="532" spans="1:8" ht="20.100000000000001" customHeight="1" x14ac:dyDescent="0.25">
      <c r="A532" s="22" t="s">
        <v>21</v>
      </c>
      <c r="B532" s="23" t="s">
        <v>12</v>
      </c>
      <c r="C532" s="24">
        <v>2007001005</v>
      </c>
      <c r="D532" s="25" t="s">
        <v>691</v>
      </c>
      <c r="E532" s="26" t="s">
        <v>15</v>
      </c>
      <c r="F532" s="30">
        <v>5</v>
      </c>
      <c r="G532" s="30">
        <v>70.8</v>
      </c>
      <c r="H532" s="29">
        <f t="shared" si="8"/>
        <v>354</v>
      </c>
    </row>
    <row r="533" spans="1:8" ht="20.100000000000001" customHeight="1" x14ac:dyDescent="0.25">
      <c r="A533" s="22" t="s">
        <v>48</v>
      </c>
      <c r="B533" s="23" t="s">
        <v>12</v>
      </c>
      <c r="C533" s="24">
        <v>1616000001</v>
      </c>
      <c r="D533" s="25" t="s">
        <v>692</v>
      </c>
      <c r="E533" s="26" t="s">
        <v>15</v>
      </c>
      <c r="F533" s="30">
        <v>467</v>
      </c>
      <c r="G533" s="28">
        <v>205.03</v>
      </c>
      <c r="H533" s="29">
        <f t="shared" si="8"/>
        <v>95749.01</v>
      </c>
    </row>
    <row r="534" spans="1:8" ht="20.100000000000001" customHeight="1" x14ac:dyDescent="0.25">
      <c r="A534" s="22" t="s">
        <v>21</v>
      </c>
      <c r="B534" s="23" t="s">
        <v>12</v>
      </c>
      <c r="C534" s="24">
        <v>2007000209</v>
      </c>
      <c r="D534" s="25" t="s">
        <v>693</v>
      </c>
      <c r="E534" s="26" t="s">
        <v>15</v>
      </c>
      <c r="F534" s="30">
        <v>14</v>
      </c>
      <c r="G534" s="30">
        <v>71.5</v>
      </c>
      <c r="H534" s="29">
        <f t="shared" si="8"/>
        <v>1001</v>
      </c>
    </row>
    <row r="535" spans="1:8" ht="20.100000000000001" customHeight="1" x14ac:dyDescent="0.25">
      <c r="A535" s="22" t="s">
        <v>313</v>
      </c>
      <c r="B535" s="23" t="s">
        <v>12</v>
      </c>
      <c r="C535" s="24">
        <v>2007000477</v>
      </c>
      <c r="D535" s="25" t="s">
        <v>694</v>
      </c>
      <c r="E535" s="26" t="s">
        <v>76</v>
      </c>
      <c r="F535" s="30">
        <v>300</v>
      </c>
      <c r="G535" s="28">
        <v>1.26</v>
      </c>
      <c r="H535" s="29">
        <f t="shared" si="8"/>
        <v>378</v>
      </c>
    </row>
    <row r="536" spans="1:8" ht="20.100000000000001" customHeight="1" x14ac:dyDescent="0.25">
      <c r="A536" s="22" t="s">
        <v>16</v>
      </c>
      <c r="B536" s="23" t="s">
        <v>12</v>
      </c>
      <c r="C536" s="24">
        <v>2007000049</v>
      </c>
      <c r="D536" s="25" t="s">
        <v>695</v>
      </c>
      <c r="E536" s="26" t="s">
        <v>18</v>
      </c>
      <c r="F536" s="27">
        <v>4580</v>
      </c>
      <c r="G536" s="30">
        <v>1.1000000000000001</v>
      </c>
      <c r="H536" s="29">
        <f t="shared" si="8"/>
        <v>5038</v>
      </c>
    </row>
    <row r="537" spans="1:8" ht="20.100000000000001" customHeight="1" x14ac:dyDescent="0.25">
      <c r="A537" s="22" t="s">
        <v>103</v>
      </c>
      <c r="B537" s="23" t="s">
        <v>12</v>
      </c>
      <c r="C537" s="24">
        <v>1252000006</v>
      </c>
      <c r="D537" s="25" t="s">
        <v>696</v>
      </c>
      <c r="E537" s="26" t="s">
        <v>15</v>
      </c>
      <c r="F537" s="30">
        <v>14</v>
      </c>
      <c r="G537" s="28">
        <v>165.67</v>
      </c>
      <c r="H537" s="29">
        <f t="shared" si="8"/>
        <v>2319.3799999999997</v>
      </c>
    </row>
    <row r="538" spans="1:8" ht="20.100000000000001" customHeight="1" x14ac:dyDescent="0.25">
      <c r="A538" s="22" t="s">
        <v>21</v>
      </c>
      <c r="B538" s="23" t="s">
        <v>12</v>
      </c>
      <c r="C538" s="24">
        <v>1245000023</v>
      </c>
      <c r="D538" s="25" t="s">
        <v>697</v>
      </c>
      <c r="E538" s="31"/>
      <c r="F538" s="27">
        <v>1181</v>
      </c>
      <c r="G538" s="30">
        <v>30</v>
      </c>
      <c r="H538" s="29">
        <f t="shared" si="8"/>
        <v>35430</v>
      </c>
    </row>
    <row r="539" spans="1:8" ht="20.100000000000001" customHeight="1" x14ac:dyDescent="0.25">
      <c r="A539" s="22" t="s">
        <v>270</v>
      </c>
      <c r="B539" s="23" t="s">
        <v>12</v>
      </c>
      <c r="C539" s="32" t="s">
        <v>698</v>
      </c>
      <c r="D539" s="25" t="s">
        <v>699</v>
      </c>
      <c r="E539" s="26" t="s">
        <v>15</v>
      </c>
      <c r="F539" s="30">
        <v>32</v>
      </c>
      <c r="G539" s="27">
        <v>12880.03</v>
      </c>
      <c r="H539" s="29">
        <f t="shared" si="8"/>
        <v>412160.96</v>
      </c>
    </row>
    <row r="540" spans="1:8" ht="20.100000000000001" customHeight="1" x14ac:dyDescent="0.25">
      <c r="A540" s="22" t="s">
        <v>270</v>
      </c>
      <c r="B540" s="23" t="s">
        <v>12</v>
      </c>
      <c r="C540" s="32" t="s">
        <v>700</v>
      </c>
      <c r="D540" s="25" t="s">
        <v>701</v>
      </c>
      <c r="E540" s="26" t="s">
        <v>15</v>
      </c>
      <c r="F540" s="30">
        <v>26</v>
      </c>
      <c r="G540" s="27">
        <v>25650</v>
      </c>
      <c r="H540" s="29">
        <f t="shared" si="8"/>
        <v>666900</v>
      </c>
    </row>
    <row r="541" spans="1:8" ht="20.100000000000001" customHeight="1" x14ac:dyDescent="0.25">
      <c r="A541" s="22" t="s">
        <v>372</v>
      </c>
      <c r="B541" s="23" t="s">
        <v>12</v>
      </c>
      <c r="C541" s="32" t="s">
        <v>702</v>
      </c>
      <c r="D541" s="25" t="s">
        <v>703</v>
      </c>
      <c r="E541" s="26" t="s">
        <v>15</v>
      </c>
      <c r="F541" s="30">
        <v>67</v>
      </c>
      <c r="G541" s="28">
        <v>531.04</v>
      </c>
      <c r="H541" s="29">
        <f t="shared" si="8"/>
        <v>35579.68</v>
      </c>
    </row>
    <row r="542" spans="1:8" ht="20.100000000000001" customHeight="1" x14ac:dyDescent="0.25">
      <c r="A542" s="22" t="s">
        <v>21</v>
      </c>
      <c r="B542" s="23" t="s">
        <v>12</v>
      </c>
      <c r="C542" s="24">
        <v>2008000259</v>
      </c>
      <c r="D542" s="25" t="s">
        <v>704</v>
      </c>
      <c r="E542" s="26" t="s">
        <v>129</v>
      </c>
      <c r="F542" s="30">
        <v>7</v>
      </c>
      <c r="G542" s="28">
        <v>0.83</v>
      </c>
      <c r="H542" s="29">
        <f t="shared" si="8"/>
        <v>5.81</v>
      </c>
    </row>
    <row r="543" spans="1:8" ht="20.100000000000001" customHeight="1" x14ac:dyDescent="0.25">
      <c r="A543" s="22" t="s">
        <v>21</v>
      </c>
      <c r="B543" s="23" t="s">
        <v>12</v>
      </c>
      <c r="C543" s="32" t="s">
        <v>705</v>
      </c>
      <c r="D543" s="25" t="s">
        <v>706</v>
      </c>
      <c r="E543" s="26" t="s">
        <v>15</v>
      </c>
      <c r="F543" s="30">
        <v>13</v>
      </c>
      <c r="G543" s="27">
        <v>9575.7000000000007</v>
      </c>
      <c r="H543" s="29">
        <f t="shared" si="8"/>
        <v>124484.1</v>
      </c>
    </row>
    <row r="544" spans="1:8" ht="20.100000000000001" customHeight="1" x14ac:dyDescent="0.25">
      <c r="A544" s="22" t="s">
        <v>21</v>
      </c>
      <c r="B544" s="23" t="s">
        <v>12</v>
      </c>
      <c r="C544" s="32" t="s">
        <v>707</v>
      </c>
      <c r="D544" s="25" t="s">
        <v>708</v>
      </c>
      <c r="E544" s="26" t="s">
        <v>15</v>
      </c>
      <c r="F544" s="30">
        <v>12</v>
      </c>
      <c r="G544" s="27">
        <v>9575.7000000000007</v>
      </c>
      <c r="H544" s="29">
        <f t="shared" si="8"/>
        <v>114908.40000000001</v>
      </c>
    </row>
    <row r="545" spans="1:8" ht="20.100000000000001" customHeight="1" x14ac:dyDescent="0.25">
      <c r="A545" s="22" t="s">
        <v>21</v>
      </c>
      <c r="B545" s="23" t="s">
        <v>12</v>
      </c>
      <c r="C545" s="32" t="s">
        <v>709</v>
      </c>
      <c r="D545" s="25" t="s">
        <v>710</v>
      </c>
      <c r="E545" s="26" t="s">
        <v>15</v>
      </c>
      <c r="F545" s="30">
        <v>8</v>
      </c>
      <c r="G545" s="27">
        <v>8201</v>
      </c>
      <c r="H545" s="29">
        <f t="shared" si="8"/>
        <v>65608</v>
      </c>
    </row>
    <row r="546" spans="1:8" ht="20.100000000000001" customHeight="1" x14ac:dyDescent="0.25">
      <c r="A546" s="22" t="s">
        <v>21</v>
      </c>
      <c r="B546" s="23" t="s">
        <v>12</v>
      </c>
      <c r="C546" s="32" t="s">
        <v>711</v>
      </c>
      <c r="D546" s="25" t="s">
        <v>712</v>
      </c>
      <c r="E546" s="26" t="s">
        <v>15</v>
      </c>
      <c r="F546" s="30">
        <v>16</v>
      </c>
      <c r="G546" s="27">
        <v>9575.7000000000007</v>
      </c>
      <c r="H546" s="29">
        <f t="shared" si="8"/>
        <v>153211.20000000001</v>
      </c>
    </row>
    <row r="547" spans="1:8" ht="20.100000000000001" customHeight="1" x14ac:dyDescent="0.25">
      <c r="A547" s="22" t="s">
        <v>103</v>
      </c>
      <c r="B547" s="23" t="s">
        <v>12</v>
      </c>
      <c r="C547" s="24">
        <v>1246000001</v>
      </c>
      <c r="D547" s="25" t="s">
        <v>713</v>
      </c>
      <c r="E547" s="26" t="s">
        <v>15</v>
      </c>
      <c r="F547" s="30">
        <v>17</v>
      </c>
      <c r="G547" s="28">
        <v>74.56</v>
      </c>
      <c r="H547" s="29">
        <f t="shared" si="8"/>
        <v>1267.52</v>
      </c>
    </row>
    <row r="548" spans="1:8" ht="20.100000000000001" customHeight="1" x14ac:dyDescent="0.25">
      <c r="A548" s="22" t="s">
        <v>26</v>
      </c>
      <c r="B548" s="23" t="s">
        <v>12</v>
      </c>
      <c r="C548" s="24">
        <v>2008000019</v>
      </c>
      <c r="D548" s="25" t="s">
        <v>714</v>
      </c>
      <c r="E548" s="26" t="s">
        <v>715</v>
      </c>
      <c r="F548" s="30">
        <v>48</v>
      </c>
      <c r="G548" s="28">
        <v>39.58</v>
      </c>
      <c r="H548" s="29">
        <f t="shared" si="8"/>
        <v>1899.84</v>
      </c>
    </row>
    <row r="549" spans="1:8" ht="20.100000000000001" customHeight="1" x14ac:dyDescent="0.25">
      <c r="A549" s="22" t="s">
        <v>48</v>
      </c>
      <c r="B549" s="23" t="s">
        <v>12</v>
      </c>
      <c r="C549" s="24">
        <v>1611000001</v>
      </c>
      <c r="D549" s="25" t="s">
        <v>716</v>
      </c>
      <c r="E549" s="26" t="s">
        <v>15</v>
      </c>
      <c r="F549" s="30">
        <v>420</v>
      </c>
      <c r="G549" s="28">
        <v>82.67</v>
      </c>
      <c r="H549" s="29">
        <f t="shared" si="8"/>
        <v>34721.4</v>
      </c>
    </row>
    <row r="550" spans="1:8" ht="20.100000000000001" customHeight="1" x14ac:dyDescent="0.25">
      <c r="A550" s="22" t="s">
        <v>103</v>
      </c>
      <c r="B550" s="23" t="s">
        <v>12</v>
      </c>
      <c r="C550" s="32" t="s">
        <v>717</v>
      </c>
      <c r="D550" s="25" t="s">
        <v>718</v>
      </c>
      <c r="E550" s="31"/>
      <c r="F550" s="30">
        <v>13</v>
      </c>
      <c r="G550" s="27">
        <v>5276.95</v>
      </c>
      <c r="H550" s="29">
        <f t="shared" si="8"/>
        <v>68600.349999999991</v>
      </c>
    </row>
    <row r="551" spans="1:8" ht="20.100000000000001" customHeight="1" x14ac:dyDescent="0.25">
      <c r="A551" s="22" t="s">
        <v>103</v>
      </c>
      <c r="B551" s="23" t="s">
        <v>12</v>
      </c>
      <c r="C551" s="32" t="s">
        <v>719</v>
      </c>
      <c r="D551" s="25" t="s">
        <v>720</v>
      </c>
      <c r="E551" s="26" t="s">
        <v>15</v>
      </c>
      <c r="F551" s="30">
        <v>31</v>
      </c>
      <c r="G551" s="27">
        <v>3923.39</v>
      </c>
      <c r="H551" s="29">
        <f t="shared" si="8"/>
        <v>121625.09</v>
      </c>
    </row>
    <row r="552" spans="1:8" ht="20.100000000000001" customHeight="1" x14ac:dyDescent="0.25">
      <c r="A552" s="22" t="s">
        <v>103</v>
      </c>
      <c r="B552" s="23" t="s">
        <v>12</v>
      </c>
      <c r="C552" s="32" t="s">
        <v>721</v>
      </c>
      <c r="D552" s="25" t="s">
        <v>722</v>
      </c>
      <c r="E552" s="26" t="s">
        <v>15</v>
      </c>
      <c r="F552" s="30">
        <v>30</v>
      </c>
      <c r="G552" s="27">
        <v>3277.68</v>
      </c>
      <c r="H552" s="29">
        <f t="shared" si="8"/>
        <v>98330.4</v>
      </c>
    </row>
    <row r="553" spans="1:8" ht="20.100000000000001" customHeight="1" x14ac:dyDescent="0.25">
      <c r="A553" s="22" t="s">
        <v>103</v>
      </c>
      <c r="B553" s="23" t="s">
        <v>12</v>
      </c>
      <c r="C553" s="32" t="s">
        <v>723</v>
      </c>
      <c r="D553" s="25" t="s">
        <v>724</v>
      </c>
      <c r="E553" s="31"/>
      <c r="F553" s="30">
        <v>22</v>
      </c>
      <c r="G553" s="27">
        <v>2753.29</v>
      </c>
      <c r="H553" s="29">
        <f t="shared" si="8"/>
        <v>60572.38</v>
      </c>
    </row>
    <row r="554" spans="1:8" ht="20.100000000000001" customHeight="1" x14ac:dyDescent="0.25">
      <c r="A554" s="22" t="s">
        <v>103</v>
      </c>
      <c r="B554" s="23" t="s">
        <v>12</v>
      </c>
      <c r="C554" s="32" t="s">
        <v>725</v>
      </c>
      <c r="D554" s="25" t="s">
        <v>726</v>
      </c>
      <c r="E554" s="26" t="s">
        <v>15</v>
      </c>
      <c r="F554" s="30">
        <v>9</v>
      </c>
      <c r="G554" s="27">
        <v>2300.2399999999998</v>
      </c>
      <c r="H554" s="29">
        <f t="shared" si="8"/>
        <v>20702.159999999996</v>
      </c>
    </row>
    <row r="555" spans="1:8" ht="20.100000000000001" customHeight="1" x14ac:dyDescent="0.25">
      <c r="A555" s="22" t="s">
        <v>21</v>
      </c>
      <c r="B555" s="23" t="s">
        <v>12</v>
      </c>
      <c r="C555" s="32" t="s">
        <v>727</v>
      </c>
      <c r="D555" s="25" t="s">
        <v>728</v>
      </c>
      <c r="E555" s="26" t="s">
        <v>15</v>
      </c>
      <c r="F555" s="30">
        <v>5</v>
      </c>
      <c r="G555" s="27">
        <v>5894.1</v>
      </c>
      <c r="H555" s="29">
        <f t="shared" si="8"/>
        <v>29470.5</v>
      </c>
    </row>
    <row r="556" spans="1:8" ht="20.100000000000001" customHeight="1" x14ac:dyDescent="0.25">
      <c r="A556" s="22" t="s">
        <v>21</v>
      </c>
      <c r="B556" s="23" t="s">
        <v>12</v>
      </c>
      <c r="C556" s="32" t="s">
        <v>729</v>
      </c>
      <c r="D556" s="25" t="s">
        <v>730</v>
      </c>
      <c r="E556" s="26" t="s">
        <v>15</v>
      </c>
      <c r="F556" s="30">
        <v>5</v>
      </c>
      <c r="G556" s="27">
        <v>6136</v>
      </c>
      <c r="H556" s="29">
        <f t="shared" si="8"/>
        <v>30680</v>
      </c>
    </row>
    <row r="557" spans="1:8" ht="20.100000000000001" customHeight="1" x14ac:dyDescent="0.25">
      <c r="A557" s="22" t="s">
        <v>21</v>
      </c>
      <c r="B557" s="23" t="s">
        <v>12</v>
      </c>
      <c r="C557" s="32" t="s">
        <v>731</v>
      </c>
      <c r="D557" s="25" t="s">
        <v>732</v>
      </c>
      <c r="E557" s="31"/>
      <c r="F557" s="30">
        <v>5</v>
      </c>
      <c r="G557" s="27">
        <v>7198</v>
      </c>
      <c r="H557" s="29">
        <f t="shared" si="8"/>
        <v>35990</v>
      </c>
    </row>
    <row r="558" spans="1:8" ht="20.100000000000001" customHeight="1" x14ac:dyDescent="0.25">
      <c r="A558" s="22" t="s">
        <v>21</v>
      </c>
      <c r="B558" s="23" t="s">
        <v>12</v>
      </c>
      <c r="C558" s="32" t="s">
        <v>733</v>
      </c>
      <c r="D558" s="25" t="s">
        <v>734</v>
      </c>
      <c r="E558" s="31"/>
      <c r="F558" s="30">
        <v>5</v>
      </c>
      <c r="G558" s="27">
        <v>7198</v>
      </c>
      <c r="H558" s="29">
        <f t="shared" si="8"/>
        <v>35990</v>
      </c>
    </row>
    <row r="559" spans="1:8" ht="20.100000000000001" customHeight="1" x14ac:dyDescent="0.25">
      <c r="A559" s="22" t="s">
        <v>21</v>
      </c>
      <c r="B559" s="23" t="s">
        <v>12</v>
      </c>
      <c r="C559" s="32" t="s">
        <v>735</v>
      </c>
      <c r="D559" s="25" t="s">
        <v>736</v>
      </c>
      <c r="E559" s="31"/>
      <c r="F559" s="30">
        <v>4</v>
      </c>
      <c r="G559" s="27">
        <v>7198</v>
      </c>
      <c r="H559" s="29">
        <f t="shared" si="8"/>
        <v>28792</v>
      </c>
    </row>
    <row r="560" spans="1:8" ht="20.100000000000001" customHeight="1" x14ac:dyDescent="0.25">
      <c r="A560" s="22" t="s">
        <v>21</v>
      </c>
      <c r="B560" s="23" t="s">
        <v>12</v>
      </c>
      <c r="C560" s="32" t="s">
        <v>737</v>
      </c>
      <c r="D560" s="25" t="s">
        <v>738</v>
      </c>
      <c r="E560" s="26" t="s">
        <v>15</v>
      </c>
      <c r="F560" s="30">
        <v>1</v>
      </c>
      <c r="G560" s="27">
        <v>6960</v>
      </c>
      <c r="H560" s="29">
        <f t="shared" si="8"/>
        <v>6960</v>
      </c>
    </row>
    <row r="561" spans="1:8" ht="20.100000000000001" customHeight="1" x14ac:dyDescent="0.25">
      <c r="A561" s="22" t="s">
        <v>21</v>
      </c>
      <c r="B561" s="23" t="s">
        <v>12</v>
      </c>
      <c r="C561" s="32" t="s">
        <v>739</v>
      </c>
      <c r="D561" s="25" t="s">
        <v>740</v>
      </c>
      <c r="E561" s="26" t="s">
        <v>15</v>
      </c>
      <c r="F561" s="30">
        <v>2</v>
      </c>
      <c r="G561" s="27">
        <v>5114.12</v>
      </c>
      <c r="H561" s="29">
        <f t="shared" si="8"/>
        <v>10228.24</v>
      </c>
    </row>
    <row r="562" spans="1:8" ht="20.100000000000001" customHeight="1" x14ac:dyDescent="0.25">
      <c r="A562" s="22" t="s">
        <v>21</v>
      </c>
      <c r="B562" s="23" t="s">
        <v>12</v>
      </c>
      <c r="C562" s="32" t="s">
        <v>741</v>
      </c>
      <c r="D562" s="25" t="s">
        <v>742</v>
      </c>
      <c r="E562" s="26" t="s">
        <v>15</v>
      </c>
      <c r="F562" s="30">
        <v>13</v>
      </c>
      <c r="G562" s="27">
        <v>8201</v>
      </c>
      <c r="H562" s="29">
        <f t="shared" si="8"/>
        <v>106613</v>
      </c>
    </row>
    <row r="563" spans="1:8" ht="20.100000000000001" customHeight="1" x14ac:dyDescent="0.25">
      <c r="A563" s="22" t="s">
        <v>21</v>
      </c>
      <c r="B563" s="23" t="s">
        <v>12</v>
      </c>
      <c r="C563" s="32" t="s">
        <v>743</v>
      </c>
      <c r="D563" s="25" t="s">
        <v>744</v>
      </c>
      <c r="E563" s="26" t="s">
        <v>15</v>
      </c>
      <c r="F563" s="30">
        <v>6</v>
      </c>
      <c r="G563" s="27">
        <v>5894.1</v>
      </c>
      <c r="H563" s="29">
        <f t="shared" si="8"/>
        <v>35364.600000000006</v>
      </c>
    </row>
    <row r="564" spans="1:8" ht="20.100000000000001" customHeight="1" x14ac:dyDescent="0.25">
      <c r="A564" s="22" t="s">
        <v>21</v>
      </c>
      <c r="B564" s="23" t="s">
        <v>12</v>
      </c>
      <c r="C564" s="32" t="s">
        <v>745</v>
      </c>
      <c r="D564" s="25" t="s">
        <v>746</v>
      </c>
      <c r="E564" s="26" t="s">
        <v>15</v>
      </c>
      <c r="F564" s="30">
        <v>5</v>
      </c>
      <c r="G564" s="27">
        <v>5894.1</v>
      </c>
      <c r="H564" s="29">
        <f t="shared" si="8"/>
        <v>29470.5</v>
      </c>
    </row>
    <row r="565" spans="1:8" ht="20.100000000000001" customHeight="1" x14ac:dyDescent="0.25">
      <c r="A565" s="22" t="s">
        <v>103</v>
      </c>
      <c r="B565" s="23" t="s">
        <v>12</v>
      </c>
      <c r="C565" s="32" t="s">
        <v>747</v>
      </c>
      <c r="D565" s="25" t="s">
        <v>748</v>
      </c>
      <c r="E565" s="26" t="s">
        <v>15</v>
      </c>
      <c r="F565" s="30">
        <v>19</v>
      </c>
      <c r="G565" s="27">
        <v>3904.15</v>
      </c>
      <c r="H565" s="29">
        <f t="shared" si="8"/>
        <v>74178.850000000006</v>
      </c>
    </row>
    <row r="566" spans="1:8" ht="20.100000000000001" customHeight="1" x14ac:dyDescent="0.25">
      <c r="A566" s="22" t="s">
        <v>21</v>
      </c>
      <c r="B566" s="23" t="s">
        <v>12</v>
      </c>
      <c r="C566" s="32" t="s">
        <v>749</v>
      </c>
      <c r="D566" s="25" t="s">
        <v>750</v>
      </c>
      <c r="E566" s="26" t="s">
        <v>15</v>
      </c>
      <c r="F566" s="30">
        <v>10</v>
      </c>
      <c r="G566" s="27">
        <v>5180.4799999999996</v>
      </c>
      <c r="H566" s="29">
        <f t="shared" si="8"/>
        <v>51804.799999999996</v>
      </c>
    </row>
    <row r="567" spans="1:8" ht="20.100000000000001" customHeight="1" x14ac:dyDescent="0.25">
      <c r="A567" s="22" t="s">
        <v>103</v>
      </c>
      <c r="B567" s="23" t="s">
        <v>12</v>
      </c>
      <c r="C567" s="32" t="s">
        <v>751</v>
      </c>
      <c r="D567" s="25" t="s">
        <v>752</v>
      </c>
      <c r="E567" s="26" t="s">
        <v>15</v>
      </c>
      <c r="F567" s="30">
        <v>20</v>
      </c>
      <c r="G567" s="27">
        <v>3875.36</v>
      </c>
      <c r="H567" s="29">
        <f t="shared" si="8"/>
        <v>77507.199999999997</v>
      </c>
    </row>
    <row r="568" spans="1:8" ht="20.100000000000001" customHeight="1" x14ac:dyDescent="0.25">
      <c r="A568" s="22" t="s">
        <v>21</v>
      </c>
      <c r="B568" s="23" t="s">
        <v>12</v>
      </c>
      <c r="C568" s="32" t="s">
        <v>753</v>
      </c>
      <c r="D568" s="25" t="s">
        <v>754</v>
      </c>
      <c r="E568" s="26" t="s">
        <v>15</v>
      </c>
      <c r="F568" s="30">
        <v>37</v>
      </c>
      <c r="G568" s="27">
        <v>5192</v>
      </c>
      <c r="H568" s="29">
        <f t="shared" si="8"/>
        <v>192104</v>
      </c>
    </row>
    <row r="569" spans="1:8" ht="20.100000000000001" customHeight="1" x14ac:dyDescent="0.25">
      <c r="A569" s="22" t="s">
        <v>21</v>
      </c>
      <c r="B569" s="23" t="s">
        <v>12</v>
      </c>
      <c r="C569" s="32" t="s">
        <v>755</v>
      </c>
      <c r="D569" s="25" t="s">
        <v>756</v>
      </c>
      <c r="E569" s="26" t="s">
        <v>15</v>
      </c>
      <c r="F569" s="30">
        <v>5</v>
      </c>
      <c r="G569" s="27">
        <v>6348.4</v>
      </c>
      <c r="H569" s="29">
        <f t="shared" si="8"/>
        <v>31742</v>
      </c>
    </row>
    <row r="570" spans="1:8" ht="20.100000000000001" customHeight="1" x14ac:dyDescent="0.25">
      <c r="A570" s="22" t="s">
        <v>103</v>
      </c>
      <c r="B570" s="23" t="s">
        <v>12</v>
      </c>
      <c r="C570" s="32" t="s">
        <v>757</v>
      </c>
      <c r="D570" s="25" t="s">
        <v>758</v>
      </c>
      <c r="E570" s="26" t="s">
        <v>15</v>
      </c>
      <c r="F570" s="30">
        <v>14</v>
      </c>
      <c r="G570" s="27">
        <v>4686.74</v>
      </c>
      <c r="H570" s="29">
        <f t="shared" si="8"/>
        <v>65614.36</v>
      </c>
    </row>
    <row r="571" spans="1:8" ht="20.100000000000001" customHeight="1" x14ac:dyDescent="0.25">
      <c r="A571" s="22" t="s">
        <v>21</v>
      </c>
      <c r="B571" s="23" t="s">
        <v>12</v>
      </c>
      <c r="C571" s="32" t="s">
        <v>759</v>
      </c>
      <c r="D571" s="25" t="s">
        <v>760</v>
      </c>
      <c r="E571" s="31"/>
      <c r="F571" s="30">
        <v>3</v>
      </c>
      <c r="G571" s="27">
        <v>3881</v>
      </c>
      <c r="H571" s="29">
        <f t="shared" si="8"/>
        <v>11643</v>
      </c>
    </row>
    <row r="572" spans="1:8" ht="20.100000000000001" customHeight="1" x14ac:dyDescent="0.25">
      <c r="A572" s="22" t="s">
        <v>21</v>
      </c>
      <c r="B572" s="23" t="s">
        <v>12</v>
      </c>
      <c r="C572" s="32" t="s">
        <v>761</v>
      </c>
      <c r="D572" s="25" t="s">
        <v>762</v>
      </c>
      <c r="E572" s="26" t="s">
        <v>15</v>
      </c>
      <c r="F572" s="30">
        <v>3</v>
      </c>
      <c r="G572" s="27">
        <v>10620.03</v>
      </c>
      <c r="H572" s="29">
        <f t="shared" si="8"/>
        <v>31860.090000000004</v>
      </c>
    </row>
    <row r="573" spans="1:8" ht="20.100000000000001" customHeight="1" x14ac:dyDescent="0.25">
      <c r="A573" s="22" t="s">
        <v>103</v>
      </c>
      <c r="B573" s="23" t="s">
        <v>12</v>
      </c>
      <c r="C573" s="32" t="s">
        <v>763</v>
      </c>
      <c r="D573" s="25" t="s">
        <v>764</v>
      </c>
      <c r="E573" s="26" t="s">
        <v>15</v>
      </c>
      <c r="F573" s="30">
        <v>16</v>
      </c>
      <c r="G573" s="27">
        <v>3801.73</v>
      </c>
      <c r="H573" s="29">
        <f t="shared" si="8"/>
        <v>60827.68</v>
      </c>
    </row>
    <row r="574" spans="1:8" ht="20.100000000000001" customHeight="1" x14ac:dyDescent="0.25">
      <c r="A574" s="22" t="s">
        <v>103</v>
      </c>
      <c r="B574" s="23" t="s">
        <v>12</v>
      </c>
      <c r="C574" s="32" t="s">
        <v>765</v>
      </c>
      <c r="D574" s="25" t="s">
        <v>766</v>
      </c>
      <c r="E574" s="26" t="s">
        <v>15</v>
      </c>
      <c r="F574" s="30">
        <v>5</v>
      </c>
      <c r="G574" s="27">
        <v>4916.59</v>
      </c>
      <c r="H574" s="29">
        <f t="shared" si="8"/>
        <v>24582.95</v>
      </c>
    </row>
    <row r="575" spans="1:8" ht="20.100000000000001" customHeight="1" x14ac:dyDescent="0.25">
      <c r="A575" s="22" t="s">
        <v>21</v>
      </c>
      <c r="B575" s="23" t="s">
        <v>12</v>
      </c>
      <c r="C575" s="32" t="s">
        <v>767</v>
      </c>
      <c r="D575" s="25" t="s">
        <v>768</v>
      </c>
      <c r="E575" s="26" t="s">
        <v>15</v>
      </c>
      <c r="F575" s="30">
        <v>6</v>
      </c>
      <c r="G575" s="30">
        <v>220</v>
      </c>
      <c r="H575" s="29">
        <f t="shared" si="8"/>
        <v>1320</v>
      </c>
    </row>
    <row r="576" spans="1:8" ht="20.100000000000001" customHeight="1" x14ac:dyDescent="0.25">
      <c r="A576" s="22" t="s">
        <v>21</v>
      </c>
      <c r="B576" s="23" t="s">
        <v>12</v>
      </c>
      <c r="C576" s="32" t="s">
        <v>769</v>
      </c>
      <c r="D576" s="25" t="s">
        <v>770</v>
      </c>
      <c r="E576" s="26" t="s">
        <v>15</v>
      </c>
      <c r="F576" s="30">
        <v>4</v>
      </c>
      <c r="G576" s="30">
        <v>220</v>
      </c>
      <c r="H576" s="29">
        <f t="shared" si="8"/>
        <v>880</v>
      </c>
    </row>
    <row r="577" spans="1:8" ht="20.100000000000001" customHeight="1" x14ac:dyDescent="0.25">
      <c r="A577" s="22" t="s">
        <v>21</v>
      </c>
      <c r="B577" s="23" t="s">
        <v>12</v>
      </c>
      <c r="C577" s="32" t="s">
        <v>771</v>
      </c>
      <c r="D577" s="25" t="s">
        <v>772</v>
      </c>
      <c r="E577" s="26" t="s">
        <v>15</v>
      </c>
      <c r="F577" s="30">
        <v>5</v>
      </c>
      <c r="G577" s="30">
        <v>220</v>
      </c>
      <c r="H577" s="29">
        <f t="shared" si="8"/>
        <v>1100</v>
      </c>
    </row>
    <row r="578" spans="1:8" ht="20.100000000000001" customHeight="1" x14ac:dyDescent="0.25">
      <c r="A578" s="22" t="s">
        <v>103</v>
      </c>
      <c r="B578" s="23" t="s">
        <v>12</v>
      </c>
      <c r="C578" s="32" t="s">
        <v>773</v>
      </c>
      <c r="D578" s="25" t="s">
        <v>774</v>
      </c>
      <c r="E578" s="26" t="s">
        <v>15</v>
      </c>
      <c r="F578" s="30">
        <v>11</v>
      </c>
      <c r="G578" s="27">
        <v>2810.49</v>
      </c>
      <c r="H578" s="29">
        <f t="shared" si="8"/>
        <v>30915.39</v>
      </c>
    </row>
    <row r="579" spans="1:8" ht="20.100000000000001" customHeight="1" x14ac:dyDescent="0.25">
      <c r="A579" s="22" t="s">
        <v>21</v>
      </c>
      <c r="B579" s="23" t="s">
        <v>12</v>
      </c>
      <c r="C579" s="32" t="s">
        <v>775</v>
      </c>
      <c r="D579" s="25" t="s">
        <v>776</v>
      </c>
      <c r="E579" s="26" t="s">
        <v>15</v>
      </c>
      <c r="F579" s="30">
        <v>24</v>
      </c>
      <c r="G579" s="27">
        <v>3422</v>
      </c>
      <c r="H579" s="29">
        <f t="shared" si="8"/>
        <v>82128</v>
      </c>
    </row>
    <row r="580" spans="1:8" ht="20.100000000000001" customHeight="1" x14ac:dyDescent="0.25">
      <c r="A580" s="22" t="s">
        <v>21</v>
      </c>
      <c r="B580" s="23" t="s">
        <v>12</v>
      </c>
      <c r="C580" s="32" t="s">
        <v>777</v>
      </c>
      <c r="D580" s="25" t="s">
        <v>778</v>
      </c>
      <c r="E580" s="26" t="s">
        <v>15</v>
      </c>
      <c r="F580" s="30">
        <v>3</v>
      </c>
      <c r="G580" s="30">
        <v>220</v>
      </c>
      <c r="H580" s="29">
        <f t="shared" si="8"/>
        <v>660</v>
      </c>
    </row>
    <row r="581" spans="1:8" ht="20.100000000000001" customHeight="1" x14ac:dyDescent="0.25">
      <c r="A581" s="22" t="s">
        <v>21</v>
      </c>
      <c r="B581" s="23" t="s">
        <v>12</v>
      </c>
      <c r="C581" s="32" t="s">
        <v>779</v>
      </c>
      <c r="D581" s="25" t="s">
        <v>780</v>
      </c>
      <c r="E581" s="26" t="s">
        <v>15</v>
      </c>
      <c r="F581" s="30">
        <v>1</v>
      </c>
      <c r="G581" s="27">
        <v>4583.12</v>
      </c>
      <c r="H581" s="29">
        <f t="shared" si="8"/>
        <v>4583.12</v>
      </c>
    </row>
    <row r="582" spans="1:8" ht="20.100000000000001" customHeight="1" x14ac:dyDescent="0.25">
      <c r="A582" s="22" t="s">
        <v>21</v>
      </c>
      <c r="B582" s="23" t="s">
        <v>12</v>
      </c>
      <c r="C582" s="32" t="s">
        <v>781</v>
      </c>
      <c r="D582" s="25" t="s">
        <v>782</v>
      </c>
      <c r="E582" s="26" t="s">
        <v>15</v>
      </c>
      <c r="F582" s="30">
        <v>4</v>
      </c>
      <c r="G582" s="27">
        <v>4582.12</v>
      </c>
      <c r="H582" s="29">
        <f t="shared" si="8"/>
        <v>18328.48</v>
      </c>
    </row>
    <row r="583" spans="1:8" ht="20.100000000000001" customHeight="1" x14ac:dyDescent="0.25">
      <c r="A583" s="22" t="s">
        <v>21</v>
      </c>
      <c r="B583" s="23" t="s">
        <v>12</v>
      </c>
      <c r="C583" s="32" t="s">
        <v>783</v>
      </c>
      <c r="D583" s="25" t="s">
        <v>784</v>
      </c>
      <c r="E583" s="26" t="s">
        <v>15</v>
      </c>
      <c r="F583" s="30">
        <v>2</v>
      </c>
      <c r="G583" s="27">
        <v>4583.12</v>
      </c>
      <c r="H583" s="29">
        <f t="shared" si="8"/>
        <v>9166.24</v>
      </c>
    </row>
    <row r="584" spans="1:8" ht="20.100000000000001" customHeight="1" x14ac:dyDescent="0.25">
      <c r="A584" s="22" t="s">
        <v>21</v>
      </c>
      <c r="B584" s="23" t="s">
        <v>12</v>
      </c>
      <c r="C584" s="32" t="s">
        <v>785</v>
      </c>
      <c r="D584" s="25" t="s">
        <v>786</v>
      </c>
      <c r="E584" s="26" t="s">
        <v>15</v>
      </c>
      <c r="F584" s="30">
        <v>2</v>
      </c>
      <c r="G584" s="27">
        <v>4583.12</v>
      </c>
      <c r="H584" s="29">
        <f t="shared" si="8"/>
        <v>9166.24</v>
      </c>
    </row>
    <row r="585" spans="1:8" ht="20.100000000000001" customHeight="1" x14ac:dyDescent="0.25">
      <c r="A585" s="22" t="s">
        <v>21</v>
      </c>
      <c r="B585" s="23" t="s">
        <v>12</v>
      </c>
      <c r="C585" s="32" t="s">
        <v>787</v>
      </c>
      <c r="D585" s="25" t="s">
        <v>788</v>
      </c>
      <c r="E585" s="26" t="s">
        <v>15</v>
      </c>
      <c r="F585" s="30">
        <v>2</v>
      </c>
      <c r="G585" s="27">
        <v>5869.37</v>
      </c>
      <c r="H585" s="29">
        <f t="shared" ref="H585:H605" si="9">+F585*G585</f>
        <v>11738.74</v>
      </c>
    </row>
    <row r="586" spans="1:8" ht="20.100000000000001" customHeight="1" x14ac:dyDescent="0.25">
      <c r="A586" s="22" t="s">
        <v>103</v>
      </c>
      <c r="B586" s="23" t="s">
        <v>12</v>
      </c>
      <c r="C586" s="32" t="s">
        <v>789</v>
      </c>
      <c r="D586" s="25" t="s">
        <v>790</v>
      </c>
      <c r="E586" s="26" t="s">
        <v>15</v>
      </c>
      <c r="F586" s="30">
        <v>3</v>
      </c>
      <c r="G586" s="27">
        <v>16156.93</v>
      </c>
      <c r="H586" s="29">
        <f t="shared" si="9"/>
        <v>48470.79</v>
      </c>
    </row>
    <row r="587" spans="1:8" ht="20.100000000000001" customHeight="1" x14ac:dyDescent="0.25">
      <c r="A587" s="22" t="s">
        <v>103</v>
      </c>
      <c r="B587" s="23" t="s">
        <v>12</v>
      </c>
      <c r="C587" s="32" t="s">
        <v>791</v>
      </c>
      <c r="D587" s="25" t="s">
        <v>792</v>
      </c>
      <c r="E587" s="26" t="s">
        <v>15</v>
      </c>
      <c r="F587" s="30">
        <v>2</v>
      </c>
      <c r="G587" s="27">
        <v>16156.92</v>
      </c>
      <c r="H587" s="29">
        <f t="shared" si="9"/>
        <v>32313.84</v>
      </c>
    </row>
    <row r="588" spans="1:8" ht="20.100000000000001" customHeight="1" x14ac:dyDescent="0.25">
      <c r="A588" s="22" t="s">
        <v>103</v>
      </c>
      <c r="B588" s="23" t="s">
        <v>12</v>
      </c>
      <c r="C588" s="32" t="s">
        <v>793</v>
      </c>
      <c r="D588" s="25" t="s">
        <v>794</v>
      </c>
      <c r="E588" s="26" t="s">
        <v>15</v>
      </c>
      <c r="F588" s="30">
        <v>2</v>
      </c>
      <c r="G588" s="27">
        <v>16156.92</v>
      </c>
      <c r="H588" s="29">
        <f t="shared" si="9"/>
        <v>32313.84</v>
      </c>
    </row>
    <row r="589" spans="1:8" ht="20.100000000000001" customHeight="1" x14ac:dyDescent="0.25">
      <c r="A589" s="22" t="s">
        <v>103</v>
      </c>
      <c r="B589" s="23" t="s">
        <v>12</v>
      </c>
      <c r="C589" s="32" t="s">
        <v>795</v>
      </c>
      <c r="D589" s="25" t="s">
        <v>796</v>
      </c>
      <c r="E589" s="26" t="s">
        <v>15</v>
      </c>
      <c r="F589" s="30">
        <v>1</v>
      </c>
      <c r="G589" s="27">
        <v>16156.92</v>
      </c>
      <c r="H589" s="29">
        <f t="shared" si="9"/>
        <v>16156.92</v>
      </c>
    </row>
    <row r="590" spans="1:8" ht="20.100000000000001" customHeight="1" x14ac:dyDescent="0.25">
      <c r="A590" s="22" t="s">
        <v>103</v>
      </c>
      <c r="B590" s="23" t="s">
        <v>12</v>
      </c>
      <c r="C590" s="32" t="s">
        <v>797</v>
      </c>
      <c r="D590" s="25" t="s">
        <v>798</v>
      </c>
      <c r="E590" s="26" t="s">
        <v>15</v>
      </c>
      <c r="F590" s="30">
        <v>1</v>
      </c>
      <c r="G590" s="27">
        <v>4425</v>
      </c>
      <c r="H590" s="29">
        <f t="shared" si="9"/>
        <v>4425</v>
      </c>
    </row>
    <row r="591" spans="1:8" ht="20.100000000000001" customHeight="1" x14ac:dyDescent="0.25">
      <c r="A591" s="22" t="s">
        <v>21</v>
      </c>
      <c r="B591" s="23" t="s">
        <v>12</v>
      </c>
      <c r="C591" s="24">
        <v>2009000505</v>
      </c>
      <c r="D591" s="25" t="s">
        <v>799</v>
      </c>
      <c r="E591" s="26" t="s">
        <v>15</v>
      </c>
      <c r="F591" s="30">
        <v>14</v>
      </c>
      <c r="G591" s="30">
        <v>87.5</v>
      </c>
      <c r="H591" s="29">
        <f t="shared" si="9"/>
        <v>1225</v>
      </c>
    </row>
    <row r="592" spans="1:8" ht="20.100000000000001" customHeight="1" x14ac:dyDescent="0.25">
      <c r="A592" s="22" t="s">
        <v>800</v>
      </c>
      <c r="B592" s="23" t="s">
        <v>12</v>
      </c>
      <c r="C592" s="24">
        <v>5004000019</v>
      </c>
      <c r="D592" s="25" t="s">
        <v>801</v>
      </c>
      <c r="E592" s="26" t="s">
        <v>15</v>
      </c>
      <c r="F592" s="30">
        <v>300</v>
      </c>
      <c r="G592" s="30">
        <v>8</v>
      </c>
      <c r="H592" s="29">
        <f t="shared" si="9"/>
        <v>2400</v>
      </c>
    </row>
    <row r="593" spans="1:8" ht="20.100000000000001" customHeight="1" x14ac:dyDescent="0.25">
      <c r="A593" s="22" t="s">
        <v>44</v>
      </c>
      <c r="B593" s="23" t="s">
        <v>12</v>
      </c>
      <c r="C593" s="24">
        <v>1231000018</v>
      </c>
      <c r="D593" s="25" t="s">
        <v>802</v>
      </c>
      <c r="E593" s="26" t="s">
        <v>15</v>
      </c>
      <c r="F593" s="27">
        <v>2950</v>
      </c>
      <c r="G593" s="28">
        <v>89.36</v>
      </c>
      <c r="H593" s="29">
        <f t="shared" si="9"/>
        <v>263612</v>
      </c>
    </row>
    <row r="594" spans="1:8" ht="20.100000000000001" customHeight="1" x14ac:dyDescent="0.25">
      <c r="A594" s="22" t="s">
        <v>103</v>
      </c>
      <c r="B594" s="23" t="s">
        <v>12</v>
      </c>
      <c r="C594" s="24">
        <v>1231000012</v>
      </c>
      <c r="D594" s="25" t="s">
        <v>803</v>
      </c>
      <c r="E594" s="31"/>
      <c r="F594" s="30">
        <v>72</v>
      </c>
      <c r="G594" s="28">
        <v>197.63</v>
      </c>
      <c r="H594" s="29">
        <f t="shared" si="9"/>
        <v>14229.36</v>
      </c>
    </row>
    <row r="595" spans="1:8" ht="20.100000000000001" customHeight="1" x14ac:dyDescent="0.25">
      <c r="A595" s="22" t="s">
        <v>533</v>
      </c>
      <c r="B595" s="23" t="s">
        <v>12</v>
      </c>
      <c r="C595" s="24">
        <v>1252000013</v>
      </c>
      <c r="D595" s="25" t="s">
        <v>804</v>
      </c>
      <c r="E595" s="26" t="s">
        <v>15</v>
      </c>
      <c r="F595" s="30">
        <v>130</v>
      </c>
      <c r="G595" s="28">
        <v>161.12</v>
      </c>
      <c r="H595" s="29">
        <f t="shared" si="9"/>
        <v>20945.600000000002</v>
      </c>
    </row>
    <row r="596" spans="1:8" ht="20.100000000000001" customHeight="1" x14ac:dyDescent="0.25">
      <c r="A596" s="22" t="s">
        <v>805</v>
      </c>
      <c r="B596" s="23" t="s">
        <v>12</v>
      </c>
      <c r="C596" s="32" t="s">
        <v>806</v>
      </c>
      <c r="D596" s="25" t="s">
        <v>807</v>
      </c>
      <c r="E596" s="26" t="s">
        <v>808</v>
      </c>
      <c r="F596" s="30">
        <v>371</v>
      </c>
      <c r="G596" s="28">
        <v>158.63</v>
      </c>
      <c r="H596" s="29">
        <f t="shared" si="9"/>
        <v>58851.729999999996</v>
      </c>
    </row>
    <row r="597" spans="1:8" ht="20.100000000000001" customHeight="1" x14ac:dyDescent="0.25">
      <c r="A597" s="22" t="s">
        <v>805</v>
      </c>
      <c r="B597" s="23" t="s">
        <v>12</v>
      </c>
      <c r="C597" s="32" t="s">
        <v>809</v>
      </c>
      <c r="D597" s="25" t="s">
        <v>810</v>
      </c>
      <c r="E597" s="26" t="s">
        <v>163</v>
      </c>
      <c r="F597" s="30">
        <v>219</v>
      </c>
      <c r="G597" s="28">
        <v>83.67</v>
      </c>
      <c r="H597" s="29">
        <f t="shared" si="9"/>
        <v>18323.73</v>
      </c>
    </row>
    <row r="598" spans="1:8" ht="20.100000000000001" customHeight="1" x14ac:dyDescent="0.25">
      <c r="A598" s="22" t="s">
        <v>16</v>
      </c>
      <c r="B598" s="23" t="s">
        <v>12</v>
      </c>
      <c r="C598" s="24">
        <v>2008000179</v>
      </c>
      <c r="D598" s="25" t="s">
        <v>811</v>
      </c>
      <c r="E598" s="26" t="s">
        <v>15</v>
      </c>
      <c r="F598" s="30">
        <v>19.542222221999999</v>
      </c>
      <c r="G598" s="30">
        <v>55</v>
      </c>
      <c r="H598" s="29">
        <f t="shared" si="9"/>
        <v>1074.8222222100001</v>
      </c>
    </row>
    <row r="599" spans="1:8" ht="20.100000000000001" customHeight="1" x14ac:dyDescent="0.25">
      <c r="A599" s="22" t="s">
        <v>21</v>
      </c>
      <c r="B599" s="23" t="s">
        <v>12</v>
      </c>
      <c r="C599" s="24">
        <v>2008000262</v>
      </c>
      <c r="D599" s="25" t="s">
        <v>812</v>
      </c>
      <c r="E599" s="26" t="s">
        <v>605</v>
      </c>
      <c r="F599" s="30">
        <v>22</v>
      </c>
      <c r="G599" s="30">
        <v>75</v>
      </c>
      <c r="H599" s="29">
        <f t="shared" si="9"/>
        <v>1650</v>
      </c>
    </row>
    <row r="600" spans="1:8" ht="20.100000000000001" customHeight="1" x14ac:dyDescent="0.25">
      <c r="A600" s="22" t="s">
        <v>21</v>
      </c>
      <c r="B600" s="23" t="s">
        <v>12</v>
      </c>
      <c r="C600" s="24">
        <v>2007000213</v>
      </c>
      <c r="D600" s="25" t="s">
        <v>813</v>
      </c>
      <c r="E600" s="26" t="s">
        <v>76</v>
      </c>
      <c r="F600" s="30">
        <v>100</v>
      </c>
      <c r="G600" s="28">
        <v>1.32</v>
      </c>
      <c r="H600" s="29">
        <f t="shared" si="9"/>
        <v>132</v>
      </c>
    </row>
    <row r="601" spans="1:8" ht="20.100000000000001" customHeight="1" x14ac:dyDescent="0.25">
      <c r="A601" s="22" t="s">
        <v>21</v>
      </c>
      <c r="B601" s="23" t="s">
        <v>12</v>
      </c>
      <c r="C601" s="24">
        <v>1612000002</v>
      </c>
      <c r="D601" s="25" t="s">
        <v>814</v>
      </c>
      <c r="E601" s="26" t="s">
        <v>15</v>
      </c>
      <c r="F601" s="30">
        <v>12</v>
      </c>
      <c r="G601" s="30">
        <v>299</v>
      </c>
      <c r="H601" s="29">
        <f t="shared" si="9"/>
        <v>3588</v>
      </c>
    </row>
    <row r="602" spans="1:8" ht="20.100000000000001" customHeight="1" x14ac:dyDescent="0.25">
      <c r="A602" s="22" t="s">
        <v>48</v>
      </c>
      <c r="B602" s="23" t="s">
        <v>12</v>
      </c>
      <c r="C602" s="24">
        <v>1248000001</v>
      </c>
      <c r="D602" s="25" t="s">
        <v>815</v>
      </c>
      <c r="E602" s="26" t="s">
        <v>15</v>
      </c>
      <c r="F602" s="30">
        <v>56</v>
      </c>
      <c r="G602" s="27">
        <v>1634.61</v>
      </c>
      <c r="H602" s="29">
        <f t="shared" si="9"/>
        <v>91538.159999999989</v>
      </c>
    </row>
    <row r="603" spans="1:8" ht="20.100000000000001" customHeight="1" x14ac:dyDescent="0.25">
      <c r="A603" s="31"/>
      <c r="B603" s="31"/>
      <c r="C603" s="31"/>
      <c r="D603" s="33"/>
      <c r="E603" s="31"/>
      <c r="F603" s="34"/>
      <c r="G603" s="27"/>
      <c r="H603" s="29"/>
    </row>
    <row r="604" spans="1:8" s="41" customFormat="1" ht="20.100000000000001" customHeight="1" x14ac:dyDescent="0.25">
      <c r="A604" s="35" t="s">
        <v>816</v>
      </c>
      <c r="B604" s="36"/>
      <c r="C604" s="35"/>
      <c r="D604" s="37"/>
      <c r="E604" s="38"/>
      <c r="F604" s="36"/>
      <c r="G604" s="39"/>
      <c r="H604" s="40">
        <f>SUM(H8:H603)</f>
        <v>57385333.342222221</v>
      </c>
    </row>
    <row r="605" spans="1:8" x14ac:dyDescent="0.25">
      <c r="C605" s="2"/>
      <c r="D605" s="8"/>
      <c r="G605" s="2"/>
      <c r="H605" s="9"/>
    </row>
  </sheetData>
  <mergeCells count="3">
    <mergeCell ref="A1:H2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Vaneza Perez Tapia</dc:creator>
  <cp:lastModifiedBy>Carina Vaneza Perez Tapia</cp:lastModifiedBy>
  <cp:lastPrinted>2023-01-19T14:12:48Z</cp:lastPrinted>
  <dcterms:created xsi:type="dcterms:W3CDTF">2023-01-19T14:11:32Z</dcterms:created>
  <dcterms:modified xsi:type="dcterms:W3CDTF">2023-01-19T14:13:30Z</dcterms:modified>
</cp:coreProperties>
</file>